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Default Extension="png" ContentType="application/octet-stream"/>
  <Default Extension="bin" ContentType="application/vnd.openxmlformats-officedocument.spreadsheetml.printerSettings"/>
</Types>
</file>

<file path=_rels/.rels><?xml version="1.0" encoding="UTF-8" standalone="yes"?>
<Relationships xmlns="http://schemas.openxmlformats.org/package/2006/relationships"><Relationship Id="rId4" Type="http://schemas.openxmlformats.org/officeDocument/2006/relationships/custom-properties" Target="docProps/custom.xml"/><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5" autoFilterDateGrouping="true" firstSheet="8" minimized="false" showHorizontalScroll="true" showSheetTabs="false" showVerticalScroll="true" tabRatio="600" visibility="visible"/>
  </bookViews>
  <sheets>
    <sheet name="MENU" sheetId="1" r:id="rId4"/>
    <sheet name="COVER" sheetId="2" r:id="rId5"/>
    <sheet name="BERITA ACARA" sheetId="3" r:id="rId6"/>
    <sheet name="DATA KS" sheetId="4" r:id="rId7"/>
    <sheet name="IDENTITAS  KS DAN PENILAI" sheetId="5" r:id="rId8"/>
    <sheet name="INSTRUMEN" sheetId="6" r:id="rId9"/>
    <sheet name="REKAPITULASI" sheetId="7" r:id="rId10"/>
    <sheet name="BUKTI DUKUNG KEPRIBADIAN" sheetId="8" r:id="rId11"/>
    <sheet name="1.1,1" sheetId="9" r:id="rId12"/>
    <sheet name="1.1.2" sheetId="10" r:id="rId13"/>
    <sheet name="1.1.3" sheetId="11" r:id="rId14"/>
    <sheet name="1.2.1" sheetId="12" r:id="rId15"/>
    <sheet name="1.2.2" sheetId="13" r:id="rId16"/>
    <sheet name="1.2.3" sheetId="14" r:id="rId17"/>
    <sheet name="1.3.1" sheetId="15" r:id="rId18"/>
    <sheet name="1.3.2" sheetId="16" r:id="rId19"/>
    <sheet name="1.3.3" sheetId="17" r:id="rId20"/>
    <sheet name="BUKTI DUKUNG SOSIAL" sheetId="18" r:id="rId21"/>
    <sheet name="2.1.1" sheetId="19" r:id="rId22"/>
    <sheet name="2.1.2" sheetId="20" r:id="rId23"/>
    <sheet name="2.2.1" sheetId="21" r:id="rId24"/>
    <sheet name="2.2.2" sheetId="22" r:id="rId25"/>
    <sheet name="2.2.3" sheetId="23" r:id="rId26"/>
    <sheet name="2.3.1" sheetId="24" r:id="rId27"/>
    <sheet name="2.3.2" sheetId="25" r:id="rId28"/>
    <sheet name="BUKTI DUKUNG PROFESIONAL" sheetId="26" r:id="rId29"/>
    <sheet name="3.1.1" sheetId="27" r:id="rId30"/>
    <sheet name="3.1.2" sheetId="28" r:id="rId31"/>
    <sheet name="3.2.1" sheetId="29" r:id="rId32"/>
    <sheet name="3.2.2" sheetId="30" r:id="rId33"/>
    <sheet name="3.3.1" sheetId="31" r:id="rId34"/>
    <sheet name="3.3.2" sheetId="32" r:id="rId35"/>
    <sheet name="3.3.3" sheetId="33" r:id="rId36"/>
    <sheet name="PRIBADI" sheetId="34" state="hidden" r:id="rId37"/>
    <sheet name="SOSI" sheetId="35" state="hidden" r:id="rId38"/>
    <sheet name="pro" sheetId="36" state="hidden" r:id="rId39"/>
    <sheet name="Sheet1" sheetId="37" state="hidden" r:id="rId40"/>
  </sheets>
  <definedNames>
    <definedName name="_xlnm.Print_Area" localSheetId="2">'BERITA ACARA'!$A$2:$H$22</definedName>
  </definedNames>
  <calcPr calcId="999999" calcMode="auto" calcCompleted="1" fullCalcOnLoad="0" forceFullCalc="0"/>
</workbook>
</file>

<file path=xl/comments2.xml><?xml version="1.0" encoding="utf-8"?>
<comments xmlns="http://schemas.openxmlformats.org/spreadsheetml/2006/main">
  <authors>
    <author>HP</author>
  </authors>
  <commentList>
    <comment ref="N18" authorId="0">
      <text>
        <r>
          <rPr>
            <rFont val="Calibri"/>
            <b val="true"/>
            <i val="false"/>
            <strike val="false"/>
            <color rgb="FF000000"/>
            <sz val="9"/>
            <u val="none"/>
          </rPr>
          <t xml:space="preserve">PERHATIAN !
mohon jangan ketik di halaman ini</t>
        </r>
        <r>
          <rPr>
            <rFont val="Calibri"/>
            <b val="false"/>
            <i val="false"/>
            <strike val="false"/>
            <color rgb="FF000000"/>
            <sz val="9"/>
            <u val="none"/>
          </rPr>
          <t xml:space="preserve">
</t>
        </r>
      </text>
    </comment>
  </commentList>
</comments>
</file>

<file path=xl/comments3.xml><?xml version="1.0" encoding="utf-8"?>
<comments xmlns="http://schemas.openxmlformats.org/spreadsheetml/2006/main">
  <authors>
    <author>HP</author>
  </authors>
  <commentList>
    <comment ref="B4" authorId="0">
      <text>
        <r>
          <rPr>
            <rFont val="Calibri"/>
            <b val="false"/>
            <i val="false"/>
            <strike val="false"/>
            <color rgb="FF000000"/>
            <sz val="9"/>
            <u val="none"/>
          </rPr>
          <t xml:space="preserve">Perhatian
Mohon berita acara ini diketik sesuai dengan keadaan
</t>
        </r>
      </text>
    </comment>
  </commentList>
</comments>
</file>

<file path=xl/sharedStrings.xml><?xml version="1.0" encoding="utf-8"?>
<sst xmlns="http://schemas.openxmlformats.org/spreadsheetml/2006/main" uniqueCount="1510">
  <si>
    <t xml:space="preserve"> </t>
  </si>
  <si>
    <t>PENILAIAN KINERJA KEPALA SEKOLAH</t>
  </si>
  <si>
    <t>Oleh : PENGAWAS SEKOLAH</t>
  </si>
  <si>
    <t>IDENTITAS KEPALA SEKOLAH</t>
  </si>
  <si>
    <t>Nama     ( lengkap dengan gelar akademik )</t>
  </si>
  <si>
    <t>:</t>
  </si>
  <si>
    <t>NUPTK / NRG</t>
  </si>
  <si>
    <t>/</t>
  </si>
  <si>
    <t>NIP / NIK</t>
  </si>
  <si>
    <t>Pangkat / Golongan</t>
  </si>
  <si>
    <t>Jabatan/ Tugas tambahan</t>
  </si>
  <si>
    <t>Jenis Kelamin</t>
  </si>
  <si>
    <t>Tempat / Tanggal Lahir</t>
  </si>
  <si>
    <t>Pendidikan Terakhir</t>
  </si>
  <si>
    <t>Sertifikat Pendidik</t>
  </si>
  <si>
    <t>Sekolah Tempat Tugas</t>
  </si>
  <si>
    <t>a.    Nama</t>
  </si>
  <si>
    <t>b.    Alamat Sekolah</t>
  </si>
  <si>
    <t xml:space="preserve">c.    Kecamatan </t>
  </si>
  <si>
    <t xml:space="preserve">d.    Kabupaten/Kota </t>
  </si>
  <si>
    <t>e.    Provinsi</t>
  </si>
  <si>
    <t>f.     No. Telp. Sekolah</t>
  </si>
  <si>
    <t>g.    Alamat e-mail</t>
  </si>
  <si>
    <t>h.    Nomor Statistik Sekolah</t>
  </si>
  <si>
    <t>Beban kerja per Minggu</t>
  </si>
  <si>
    <t>BERITA ACARA</t>
  </si>
  <si>
    <t>Pada hari  …....... tanggal ….............  bulan ….......  tahun dua ribu dua puluh empat bertempat di SMP ….................  mulai pukul …... s.d. …..... WIB  telah dilaksanakan  Penilaian Kinerja Kepala Sekolah</t>
  </si>
  <si>
    <t xml:space="preserve">Kepala sekolah yang dinilai menyatakan bahwa: </t>
  </si>
  <si>
    <t>1. Hasil Penilaian Kinerja Kepala Sekolah telah dibaca dan dipahami berdasarkan aspek dan kriteria yang tercantum dalam instrumen penilaian kinerja</t>
  </si>
  <si>
    <t>2.  Menyatakan: SETUJU /TIDAK SETUJU)* atas hasil PKKS</t>
  </si>
  <si>
    <t>Nama Penilai 1 :</t>
  </si>
  <si>
    <t>Nama Kepala Sekolah yang dinilai :</t>
  </si>
  <si>
    <t>Tanda Tangan</t>
  </si>
  <si>
    <t>Nama Penilai 2 :</t>
  </si>
  <si>
    <r>
      <t xml:space="preserve">*) </t>
    </r>
    <r>
      <rPr>
        <rFont val="Times New Roman"/>
        <b val="false"/>
        <i val="true"/>
        <strike val="false"/>
        <color rgb="FF000000"/>
        <sz val="11"/>
        <u val="none"/>
      </rPr>
      <t xml:space="preserve">coret yang bukan pilihan</t>
    </r>
  </si>
  <si>
    <t>DATA KEPALA SEKOLAH</t>
  </si>
  <si>
    <t>Nama</t>
  </si>
  <si>
    <t>Aziz Effendhi, S.Pd.,M.Si.</t>
  </si>
  <si>
    <t xml:space="preserve">NIP </t>
  </si>
  <si>
    <t>NUPTK</t>
  </si>
  <si>
    <t>NRG</t>
  </si>
  <si>
    <t>NIK</t>
  </si>
  <si>
    <t>Pangkat</t>
  </si>
  <si>
    <t>Penata Tk.1</t>
  </si>
  <si>
    <t>Golongan Ruang</t>
  </si>
  <si>
    <t>IIID</t>
  </si>
  <si>
    <t>Jabatan</t>
  </si>
  <si>
    <t>Guru Muda</t>
  </si>
  <si>
    <t>Tugas Tambahan</t>
  </si>
  <si>
    <t>Kepala Sekolah</t>
  </si>
  <si>
    <t>Laki-laki</t>
  </si>
  <si>
    <t>Tempat, Tanggal lahir</t>
  </si>
  <si>
    <t>Pati, 4 Oktober 1985</t>
  </si>
  <si>
    <t>S2</t>
  </si>
  <si>
    <t>Matematika</t>
  </si>
  <si>
    <t>Mata Pelajaran</t>
  </si>
  <si>
    <t>Beban Kerja</t>
  </si>
  <si>
    <t>TMT sebagai guru</t>
  </si>
  <si>
    <t>1 Maret 2009</t>
  </si>
  <si>
    <t>TMT sebagai KS</t>
  </si>
  <si>
    <t>3 Juni 2022</t>
  </si>
  <si>
    <t>Masa Kerja s.d. penilaian</t>
  </si>
  <si>
    <t>2 Tahun 7 Bulan</t>
  </si>
  <si>
    <t>TMT di sekolah saat ini</t>
  </si>
  <si>
    <t>Jurusan Pendidikan</t>
  </si>
  <si>
    <t>No. Seri Karpeg</t>
  </si>
  <si>
    <t>P 589960</t>
  </si>
  <si>
    <t>TMT pangkat terakhir</t>
  </si>
  <si>
    <t>1 Oktober 2020</t>
  </si>
  <si>
    <t>Tugas Keahlian</t>
  </si>
  <si>
    <t>Penilai 1</t>
  </si>
  <si>
    <t>a. Nama</t>
  </si>
  <si>
    <t>Dr. Swidarto, S.Pd., M.M.</t>
  </si>
  <si>
    <t>b. NIP</t>
  </si>
  <si>
    <t>c. Pangkat</t>
  </si>
  <si>
    <t>Pembina TK I</t>
  </si>
  <si>
    <t>d. Golongan</t>
  </si>
  <si>
    <t>IV b</t>
  </si>
  <si>
    <t>e. Jabatan</t>
  </si>
  <si>
    <t>Pengawas Ahli Madya</t>
  </si>
  <si>
    <t>Penilai 2</t>
  </si>
  <si>
    <t>Susilo, S.Pd., M.Pd.</t>
  </si>
  <si>
    <t xml:space="preserve">a. Nama </t>
  </si>
  <si>
    <t>SMP Satu Atap Negeri 1 Kuwawur</t>
  </si>
  <si>
    <t>b. Alamat Sekolah</t>
  </si>
  <si>
    <t xml:space="preserve">Desa Kuwawur RT 09 RW 03 </t>
  </si>
  <si>
    <t>c. Kelurahan</t>
  </si>
  <si>
    <t>Kuwawur</t>
  </si>
  <si>
    <t xml:space="preserve">d. Kecamatan </t>
  </si>
  <si>
    <t>Sukolilo</t>
  </si>
  <si>
    <t xml:space="preserve">e. Kabupaten/Kota </t>
  </si>
  <si>
    <t>Pati</t>
  </si>
  <si>
    <t>f. Provinsi</t>
  </si>
  <si>
    <t>Jawa Tengah</t>
  </si>
  <si>
    <t>g. No. Telp. Sekolah</t>
  </si>
  <si>
    <t>h. Alamat e-mail</t>
  </si>
  <si>
    <t>smpsatuatapnegeri1kuwawur@gmail.com</t>
  </si>
  <si>
    <t>i. Nomor Statistik Sekolah</t>
  </si>
  <si>
    <t>Data Tanggal</t>
  </si>
  <si>
    <t>a. Tahun Penilaian</t>
  </si>
  <si>
    <t>b. Periode Penilaian</t>
  </si>
  <si>
    <t>2024-2025</t>
  </si>
  <si>
    <t>c. Tanggal Persetujuan</t>
  </si>
  <si>
    <t>d. Tanggal Penilaian</t>
  </si>
  <si>
    <t>18 Desember 2024</t>
  </si>
  <si>
    <t>I</t>
  </si>
  <si>
    <t>IDENTITAS KEPALA SEKOLAH YANG DINILAI</t>
  </si>
  <si>
    <t>a.</t>
  </si>
  <si>
    <t>N I P / Nomor Seri Karpeg</t>
  </si>
  <si>
    <t>Pangkat / Jabatan / Golongan</t>
  </si>
  <si>
    <t>TMT sebagai Kepala Sekolah</t>
  </si>
  <si>
    <t>Masa Kerja</t>
  </si>
  <si>
    <t>Pendidikan Terakhir / Jurusan</t>
  </si>
  <si>
    <t>b.</t>
  </si>
  <si>
    <t>Nama Instansi/Sekolah</t>
  </si>
  <si>
    <t>Telp / Fax</t>
  </si>
  <si>
    <t>Kelurahan</t>
  </si>
  <si>
    <t>Kecamatan</t>
  </si>
  <si>
    <t>Kabupaten/ Kota</t>
  </si>
  <si>
    <t>Provinsi</t>
  </si>
  <si>
    <t>II</t>
  </si>
  <si>
    <t>IDENTITAS PENILAI 1</t>
  </si>
  <si>
    <t>N I P</t>
  </si>
  <si>
    <t>PENGAWAS SMP</t>
  </si>
  <si>
    <t>Unit Kerja</t>
  </si>
  <si>
    <t>DINAS PENDIDIKAN DAN KEBUDAYAAN KAB. PATI</t>
  </si>
  <si>
    <t>III</t>
  </si>
  <si>
    <t>IDENTITAS PENILAI 2</t>
  </si>
  <si>
    <t>Pati,</t>
  </si>
  <si>
    <t>Kepala Sekolah yang dinilai</t>
  </si>
  <si>
    <t>1. Kompetensi Kepribadian</t>
  </si>
  <si>
    <t>A</t>
  </si>
  <si>
    <t>Indikator Kompetensi</t>
  </si>
  <si>
    <t>Level Kompetensi</t>
  </si>
  <si>
    <t>No</t>
  </si>
  <si>
    <t>Sub Indikator Kompetensi</t>
  </si>
  <si>
    <t>Level 1</t>
  </si>
  <si>
    <t>Level 2</t>
  </si>
  <si>
    <t>Level 3</t>
  </si>
  <si>
    <t>Level 4</t>
  </si>
  <si>
    <t>Level 5</t>
  </si>
  <si>
    <t>1.1.1. Makna, tujuan, dan pandanganhidupkepemimpinan satuan pendidikan berdasarkan prinsip moral dan keyakinan terhadap TuhanYangMahaEsadalam memimpinsatuanpendidikan</t>
  </si>
  <si>
    <t>V</t>
  </si>
  <si>
    <t>1.1.2. Pengelolaan emosi dalammenjalankanperansebagai kepala sekolah</t>
  </si>
  <si>
    <t>1.1.3. Penerapan kodeetik dalammenjalankantugasdanperan PanduanOperasional ModelKompetensiKepalaSekolah sebagai kepala sekolah</t>
  </si>
  <si>
    <t>Kematangan moral, emosi dan spiritual dalam berperilaku sesuai dengan kode etik</t>
  </si>
  <si>
    <t>Memahami konsep kematangan moral, emosi, dan spiritual dalam berperilaku sesuai dengan kode etik.</t>
  </si>
  <si>
    <t>Menunjukkan kematangan moral, emosi, dan spiritual dalam berperilaku sesuai dengan kode etik.</t>
  </si>
  <si>
    <t>Menganalisis faktor-faktor yang memengaruhi kematangan moral, emosi, dan spiritual dalam berperilaku sesuai dengan kode etik.</t>
  </si>
  <si>
    <t>Mengevaluasi perilaku yang menunjukkan kematangan moral, emosi, dan spiritual sesuai dengan kode etik.</t>
  </si>
  <si>
    <t>Membimbing rekan sejawat dengan menggunakan agensi diri untuk menunjukkan kematangan moral, emosi, dan spiritual dalam berperilaku sesuai dengan kode etik.</t>
  </si>
  <si>
    <t>1.2.1. Refleksi danperencanaankebutuhanpengembangandiri untuk peningkatan kepemimpinansatuanpendidikan yangberpusatpadapesertadidik</t>
  </si>
  <si>
    <t>1.2.2. Cara adaptif melakukan pengembangandiriuntuk meningkatkankepemimpinansatuanpendidikanyang berpusat padapesertadidik</t>
  </si>
  <si>
    <t>1.2.3. Penerapan hasil pengembangandiri yangberkelanjutan untuk perbaikan kualitas kepemimpinansatuan pendidikan</t>
  </si>
  <si>
    <t>Pengembangan diri melalui kebiasaan refleksi</t>
  </si>
  <si>
    <t>Memahami konsep pengembangan diri melalui kebiasaan refleksi.</t>
  </si>
  <si>
    <t>Menerapkan pengembangan diri melalui kebiasaan refleksi.</t>
  </si>
  <si>
    <t>Menganalisis faktor-faktor yang memengaruhi penerapan pengembangan diri melalui kebiasaan refleksi.</t>
  </si>
  <si>
    <t>Mengevaluasi penerapan pengembangan diri melalui kebiasaan refleksi.</t>
  </si>
  <si>
    <t>Membimbing rekan sejawat dengan menggunakan agensi diri dalam penerapan pengembangan diri melalui kebiasaan refleksi.</t>
  </si>
  <si>
    <t>1.3.1. Empati terhadap peserta didik dalam pengambilan keputusan</t>
  </si>
  <si>
    <t>1.3.2. Respek terhadap hakpesertadidik dalammenjalankan peran sebagaikepalasekolah</t>
  </si>
  <si>
    <t>1.3.3. Kepedulian terhadap keselamatan dan keamananpeserta didik sebagai individu dan kelompok dalammenjalankan peran sebagaikepalasekolah</t>
  </si>
  <si>
    <t>Orientasi berpusat pada peserta didik</t>
  </si>
  <si>
    <t>Memahami konsep kepemimpinan satuan pendidikan yang berpusat pada peserta didik.</t>
  </si>
  <si>
    <t>Menerapkan kepemimpinan satuan pendidikan yang berpusat pada peserta didik.</t>
  </si>
  <si>
    <t>Menganalisis faktor-faktor yang memengaruhi penerapan kepemimpinan satuan pendidikan yang berpusat pada peserta didik.</t>
  </si>
  <si>
    <t>Mengevaluasi penerapan kepemimpinan satuan pendidikan yang berpusat pada peserta didik.</t>
  </si>
  <si>
    <t>Membimbing rekan sejawat dengan menggunakan agensi diri dalam penerapan kepemimpinan satuan pendidikan yang berpusat pada peserta didik.</t>
  </si>
  <si>
    <t>Total Score</t>
  </si>
  <si>
    <t>Nilai</t>
  </si>
  <si>
    <t>2. Kompetensi Sosial</t>
  </si>
  <si>
    <t xml:space="preserve">No </t>
  </si>
  <si>
    <t>B</t>
  </si>
  <si>
    <t>2.1.1. Pemberdayaan guru dan tenaga kependidikan untuk peningkatan kualitas pembelajaran di satuan pendidikan</t>
  </si>
  <si>
    <t>2.1.2. Pemberdayaan orangtua/wali untuk peningkatan kualitas pembelajaran di satuan pendidikan</t>
  </si>
  <si>
    <t>Pemberdayaan warga satuan pendidikan untuk meningkatkan kualitas pembelajaran</t>
  </si>
  <si>
    <t>Memahami  konsep pemberdayaan warga satuan pendidikan untuk peningkatankualitas pembelajaran</t>
  </si>
  <si>
    <t>Menerapkan pemberdayaan warga satuan pendidikan untuk meningkatkan kualitas pembelajaran</t>
  </si>
  <si>
    <t>Menganalisis faktor-faktor yang mempengaruhi penerapan pemberdayaan warga satuan pendidikan muntuk peningkatan kualitas pembelajaran</t>
  </si>
  <si>
    <t>Mengevaluasi  i penerapan pemberdayaan warga satuan pendidikan muntuk peningkatan kualitas pembelajaran</t>
  </si>
  <si>
    <t>Membimbing rekan sejawat dengan menggunakan agensi diri dalam penerapan pemberdayaan warga satuan pendidikan muntuk peningkatan kualitas pembelajaran</t>
  </si>
  <si>
    <t>2.2.1. Komunikasi efektif dengan warga satuan pendidikan yang mengarahpadapeningkatankualitassatuanpendidikan.</t>
  </si>
  <si>
    <t>2.2.2. Pengorganisasian tugas-tugas bersama warga satuan pendidikan untuk peningkatan kualitas satuan pendidikan.</t>
  </si>
  <si>
    <t>2.2.3. Inisiatif berkontribusi untuk mencapai tujuan bersama dalampeningkatankualitas satuan pendidikan.</t>
  </si>
  <si>
    <t>Kolaborasi untuk peningkatan kualitas satuan pendidikan</t>
  </si>
  <si>
    <t>Memahami  konsep Kolaborasi untuk peningkatan kualitas satuan pendidikan</t>
  </si>
  <si>
    <t>Menerapkan Kolaborasi untuk peningkatan kualitas satuan pendidikan</t>
  </si>
  <si>
    <t>Menganalisis faktor-faktor yang mempengaruhi penerapan Kolaborasi untuk peningkatan kualitas satuan pendidikan</t>
  </si>
  <si>
    <t>Mengevaluasi Kolaborasi untuk peningkatan kualitas satuan pendidikan</t>
  </si>
  <si>
    <t>Membimbing rekan sejawat dengan menggunakan agensi diri dalam penerapan Kolaborasi untuk peningkatan kualitas satuan pendidikan</t>
  </si>
  <si>
    <t>2.3.1. Berpartisipasi aktif dalam organisasi profesi dan jejaring yanglebih luas untuk peningkatan kualitas kepemimpinandisatuanpendidikan</t>
  </si>
  <si>
    <t>2.3.2. Berbagi praktik baik dan karya tentang kepemimpinan satuan pendidikan untukpeningkatankualitas satuan pendidikan yang berpusat padapeserta didik</t>
  </si>
  <si>
    <t>Keterlibatan dalam organisasi profesi dan jejaring yang lebih luas untuk peningkatan kualitas satuan pendidikan</t>
  </si>
  <si>
    <t>Memahami konsep Keterlibatan dalam organisasi profesi dan jejaring yang lebih luas untuk peningkatan kualitas satuan pendidikan</t>
  </si>
  <si>
    <t>Berperan dalam organisasi profesi dan jejaring yang lebih luas untuk peningkatan kualitas satuan pendidikan</t>
  </si>
  <si>
    <t>Menganalisis faktor faktor yang mempengaruhi  Keterlibatan dalam organisasi profesi dan jejaring yang lebih luas untuk peningkatan kualitas satuan pendidikan</t>
  </si>
  <si>
    <t>Mengevaluasi Keterlibatan dalam organisasi profesi dan jejaring yang lebih luas untuk peningkatan kualitas satuan pendidikan</t>
  </si>
  <si>
    <t>Membimbing rekan sejawat dalam menggunakan agensi diri untuk berperan dalam organisasi profesi dan jejaring yang lebih luas untuk peningkatan kualitas satuan pendidikan</t>
  </si>
  <si>
    <t>Total  Score</t>
  </si>
  <si>
    <t xml:space="preserve">3. Kompetensi Profesional </t>
  </si>
  <si>
    <t>NO</t>
  </si>
  <si>
    <t>Sub -  Indikator</t>
  </si>
  <si>
    <t>C</t>
  </si>
  <si>
    <t>3.1.1. Kepemimpinansatuanpendidikandalammewujudkanvisi yangberpusatpadapesertadidikdenganmelibatkan wargasatuanpendidikan</t>
  </si>
  <si>
    <t>3.1.2. Pengembangankebiasaanbelajarsebagaicerminanvisi satuan pendidikan yangberpusatpadapesertadidik.</t>
  </si>
  <si>
    <t>Pengembangan visi dan budaya belajar satuan pendidikan.</t>
  </si>
  <si>
    <t>Memahami konsep pengembangan visi dan budaya belajar satuan pendidikan.</t>
  </si>
  <si>
    <t>Menerapkan pengembangan visi dan budaya belajar satuan pendidikan.</t>
  </si>
  <si>
    <t>Menganalisis faktor-faktor yang memengaruhi penerapan pengembangan visi dan budaya belajar satuan pendidikan.</t>
  </si>
  <si>
    <t>Mengevaluasi penerapan pengembangan visi dan budaya belajar satuan pendidikan.</t>
  </si>
  <si>
    <t>Membimbing rekan sejawat dengan menggunakan agensi diri dalam penerapan pengembangan visi dan budaya belajar satuan pendidikan.</t>
  </si>
  <si>
    <t>3.2.1. Kepemimpinanpembelajarandalammembudayakan lingkungan yang aman,nyaman,daninklusifuntukwarga satuan pendidikan.</t>
  </si>
  <si>
    <t>3.2.2. Kepemimpinanpembelajarandalamperencanaan, pelaksanaan, asesmen, danpelaporancapaianbelajar peserta didik dengan memperhatikankarakteristik guru.</t>
  </si>
  <si>
    <t>Kepemimpinan pembelajaran yang berpusat pada peserta didik.</t>
  </si>
  <si>
    <t>Memahami konsep kepemimpinan pembelajaran yang berpusat pada peserta didik.</t>
  </si>
  <si>
    <t>Menerapkan kepemimpinan pembelajaran yang berpusat pada peserta didik.</t>
  </si>
  <si>
    <t>Menganalisis faktor-faktor yang memengaruhi penerapan kepemimpinan pembelajaran yang berpusat pada peserta didik.</t>
  </si>
  <si>
    <t>Mengevaluasi penerapan kepemimpinan pembelajaran yang berpusat pada peserta didik.</t>
  </si>
  <si>
    <t>Membimbing rekan sejawat dengan menggunakan agensi diri dalam penerapan kepemimpinan pembelajaran yang berpusat pada peserta didik.</t>
  </si>
  <si>
    <t>3.3.1. Penelusuran sumber dayasatuanpendidikanyang berasal dari berbagai sumber untukperencanaandan pelaksanaan program</t>
  </si>
  <si>
    <t>3.3.2. Pengelolaan sumber dayasatuanpendidikansecara efektif untuk peningkatan pembelajaran peserta didik.</t>
  </si>
  <si>
    <t>3.3.3. Pengelolaan sumber dayasatuanpendidikansecara transparan dan akuntabel</t>
  </si>
  <si>
    <t>Pengelolaan sumber daya satuan pendidikan secara efektif, transparan, dan akuntabel.</t>
  </si>
  <si>
    <t>Memahami konsep pengelolaan sumber daya satuan pendidikan secara efektif, transparan, dan akuntabel.</t>
  </si>
  <si>
    <t>Menerapkan pengelolaan sumber daya satuan pendidikan secara efektif, transparan, dan akuntabel.</t>
  </si>
  <si>
    <t>Menganalisis faktor-faktor yang memengaruhi penerapan pengelolaan sumber daya satuan pendidikan secara efektif, transparan, dan akuntabel.</t>
  </si>
  <si>
    <t>Mengevaluasi penerapan pengelolaan sumber daya satuan pendidikan secara efektif, transparan, dan akuntabel.</t>
  </si>
  <si>
    <t>Membimbing rekan sejawat dengan menggunakan agensi diri dalam penerapan pengelolaan sumber daya satuan pendidikan secara efektif, transparan, dan akuntabel.</t>
  </si>
  <si>
    <t>Katagori Nilai</t>
  </si>
  <si>
    <t>Nilai Akhir                                                 =</t>
  </si>
  <si>
    <t>91 - 100           = Amat Baik</t>
  </si>
  <si>
    <t>Kategori                                                     =</t>
  </si>
  <si>
    <t>76 -  90            = Baik</t>
  </si>
  <si>
    <t>61 - 75             = Cukup</t>
  </si>
  <si>
    <t>51 - 60             = Sedang</t>
  </si>
  <si>
    <t xml:space="preserve"> 0  - 50             = Kurang</t>
  </si>
  <si>
    <t>REKAPITULASI HASIL PENILAIAN KINERJA KEPALA SEKOLAH</t>
  </si>
  <si>
    <t>a</t>
  </si>
  <si>
    <t>Tempat / Tanggal lahir</t>
  </si>
  <si>
    <t>Pendidikan Terakhir/Jurusan</t>
  </si>
  <si>
    <t>b</t>
  </si>
  <si>
    <t>Nama Instansi / Sekolah</t>
  </si>
  <si>
    <t>Telpon / Faximile</t>
  </si>
  <si>
    <t>Kabupaten / Kota</t>
  </si>
  <si>
    <t>PERIODE PENILAIAN</t>
  </si>
  <si>
    <t>TAHUN</t>
  </si>
  <si>
    <t>KOMPONEN PENILAIAN</t>
  </si>
  <si>
    <t>NILAI</t>
  </si>
  <si>
    <t xml:space="preserve">Kepribadian </t>
  </si>
  <si>
    <t>Sosial</t>
  </si>
  <si>
    <t>Profesional</t>
  </si>
  <si>
    <t xml:space="preserve">Total Nilai </t>
  </si>
  <si>
    <t>Nilai Akhir =</t>
  </si>
  <si>
    <t>Kategori     =</t>
  </si>
  <si>
    <t>Kompetensi</t>
  </si>
  <si>
    <t>Sub-Indikator Kompetensi</t>
  </si>
  <si>
    <t>Sumber Data</t>
  </si>
  <si>
    <t>Bukti dukung</t>
  </si>
  <si>
    <t>1. Kepribadian</t>
  </si>
  <si>
    <t>1.1. Kematangan moral, emosi, danspiritual dalam berperilaku sesuai dengankode etik</t>
  </si>
  <si>
    <t>1. Dokumentasi Program Pembelajaran Berpusat pada Peserta Didik</t>
  </si>
  <si>
    <t>Laporan Program Pembelajaran: Laporan yang menggambarkan program pembelajaran yang berpusat pada Peserta Didik, seperti program Pembelajaran Berbasis Proyek (PBL) atau Flipped Classroom. Laporan ini harus mencakup tujuan, strategi, metode yang diterapkan, serta hasil yang dicapai dalam meningkatkan keterlibatan dan prestasi Peserta Didik.</t>
  </si>
  <si>
    <t>Dokumentasi Foto/Video: Foto atau video yang memperlihatkan kegiatan pembelajaran yang aktif, di mana Peserta Didik berperan sebagai pusat dalam pembelajaran, misalnya saat melakukan diskusi kelompok, presentasi, atau eksperimen.</t>
  </si>
  <si>
    <t>Hasil Penilaian dan Umpan Balik Peserta Didik: Bukti berupa hasil penilaian atau umpan balik dari Peserta Didik yang menunjukkan bahwa pendekatan pembelajaran yang berpusat pada Peserta Didik telah meningkatkan pemahaman dan keterlibatan mereka dalam pelajaran.</t>
  </si>
  <si>
    <t>2. Artikel atau Publikasi Tentang Praktik Kepemimpinan</t>
  </si>
  <si>
    <t>Artikel di Jurnal Pendidikan: Artikel yang dipublikasikan di jurnal pendidikan atau media massa yang membahas praktik baik dalam kepemimpinan pendidikan yang berpusat pada Peserta Didik, seperti inovasi dalam manajemen sekolah atau cara-cara baru dalam meningkatkan kualitas pengajaran yang relevan dengan kebutuhan Peserta Didik.</t>
  </si>
  <si>
    <r>
      <rPr>
        <rFont val="Calibri"/>
        <b val="true"/>
        <i val="false"/>
        <strike val="false"/>
        <color rgb="FF000000"/>
        <sz val="11"/>
        <u val="none"/>
      </rPr>
      <t xml:space="preserve">Sertifikat Publikasi</t>
    </r>
    <r>
      <rPr>
        <rFont val="Calibri"/>
        <b val="false"/>
        <i val="false"/>
        <strike val="false"/>
        <color rgb="FF000000"/>
        <sz val="11"/>
        <u val="none"/>
      </rPr>
      <t xml:space="preserve">: Sertifikat atau pengakuan yang diberikan oleh penerbit jurnal atau penyelenggara konferensi atas kontribusi artikel atau makalah yang dibagikan dalam konferensi pendidikan atau seminar yang berfokus pada kepemimpinan pendidikan.</t>
    </r>
  </si>
  <si>
    <t>Laporan Berita atau Artikel Media: Laporan dari media lokal atau nasional yang menyoroti keberhasilan praktik kepemimpinan di sekolah yang diterapkan oleh kepala sekolah, termasuk program-program yang berfokus pada kualitas pendidikan Peserta Didik.</t>
  </si>
  <si>
    <t>3. Pelatihan dan Workshop untuk Pengembangan Kepemimpinan</t>
  </si>
  <si>
    <r>
      <rPr>
        <rFont val="Calibri"/>
        <b val="true"/>
        <i val="false"/>
        <strike val="false"/>
        <color rgb="FF000000"/>
        <sz val="11"/>
        <u val="none"/>
      </rPr>
      <t xml:space="preserve">Sertifikat Keikutsertaan dalam Pelatihan</t>
    </r>
    <r>
      <rPr>
        <rFont val="Calibri"/>
        <b val="false"/>
        <i val="false"/>
        <strike val="false"/>
        <color rgb="FF000000"/>
        <sz val="11"/>
        <u val="none"/>
      </rPr>
      <t xml:space="preserve">: Sertifikat atau dokumen yang menunjukkan partisipasi kepala sekolah atau guru dalam pelatihan terkait kepemimpinan pendidikan dan pengelolaan kelas berbasis peserta didik, misalnya pelatihan tentang </t>
    </r>
    <r>
      <rPr>
        <rFont val="Calibri"/>
        <b val="true"/>
        <i val="false"/>
        <strike val="false"/>
        <color rgb="FF000000"/>
        <sz val="11"/>
        <u val="none"/>
      </rPr>
      <t xml:space="preserve">manajemen kelas</t>
    </r>
    <r>
      <rPr>
        <rFont val="Calibri"/>
        <b val="false"/>
        <i val="false"/>
        <strike val="false"/>
        <color rgb="FF000000"/>
        <sz val="11"/>
        <u val="none"/>
      </rPr>
      <t xml:space="preserve">, </t>
    </r>
    <r>
      <rPr>
        <rFont val="Calibri"/>
        <b val="true"/>
        <i val="false"/>
        <strike val="false"/>
        <color rgb="FF000000"/>
        <sz val="11"/>
        <u val="none"/>
      </rPr>
      <t xml:space="preserve">pendekatan pembelajaran berbasis teknologi</t>
    </r>
    <r>
      <rPr>
        <rFont val="Calibri"/>
        <b val="false"/>
        <i val="false"/>
        <strike val="false"/>
        <color rgb="FF000000"/>
        <sz val="11"/>
        <u val="none"/>
      </rPr>
      <t xml:space="preserve">, atau </t>
    </r>
    <r>
      <rPr>
        <rFont val="Calibri"/>
        <b val="true"/>
        <i val="false"/>
        <strike val="false"/>
        <color rgb="FF000000"/>
        <sz val="11"/>
        <u val="none"/>
      </rPr>
      <t xml:space="preserve">pendidikan karakter</t>
    </r>
    <r>
      <rPr>
        <rFont val="Calibri"/>
        <b val="false"/>
        <i val="false"/>
        <strike val="false"/>
        <color rgb="FF000000"/>
        <sz val="11"/>
        <u val="none"/>
      </rPr>
      <t xml:space="preserve">.</t>
    </r>
  </si>
  <si>
    <t>Dokumentasi Workshop atau Seminar: Foto, notulen, atau laporan yang menunjukkan kepala sekolah atau guru berbagi pengetahuan tentang praktik kepemimpinan berbasis Peserta Didik dalam workshop atau seminar yang diadakan untuk rekan-rekan sejawat atau pemangku kepentingan pendidikan lainnya.</t>
  </si>
  <si>
    <t>Evaluasi Peserta Pelatihan: Hasil evaluasi dari peserta pelatihan atau workshop yang menunjukkan dampak positif terhadap peningkatan kompetensi dalam kepemimpinan pendidikan, yang berfokus pada pengembangan kualitas Peserta Didik di sekolah.</t>
  </si>
  <si>
    <t>4. Kegiatan Kolaborasi Antar Sekolah</t>
  </si>
  <si>
    <t>Laporan Program Kolaborasi: Laporan yang menunjukkan kegiatan kolaborasi antar sekolah atau komunitas pendidikan, seperti pertukaran praktik terbaik, koordinasi pelatihan bersama, atau program mentoring antar sekolah. Hal ini bertujuan untuk berbagi pengalaman dalam menerapkan kepemimpinan yang mendukung pembelajaran berbasis Peserta Didik.</t>
  </si>
  <si>
    <r>
      <rPr>
        <rFont val="Calibri"/>
        <b val="true"/>
        <i val="false"/>
        <strike val="false"/>
        <color rgb="FF000000"/>
        <sz val="11"/>
        <u val="none"/>
      </rPr>
      <t xml:space="preserve">Dokumentasi Kegiatan Kolaborasi</t>
    </r>
    <r>
      <rPr>
        <rFont val="Calibri"/>
        <b val="false"/>
        <i val="false"/>
        <strike val="false"/>
        <color rgb="FF000000"/>
        <sz val="11"/>
        <u val="none"/>
      </rPr>
      <t xml:space="preserve">: Foto atau dokumentasi dari kegiatan kerja sama dengan sekolah lain, misalnya saat melakukan observasi kelas atau bertukar informasi terkait pengelolaan sekolah dan pembelajaran yang berpusat pada peserta didik.</t>
    </r>
  </si>
  <si>
    <t>Testimoni dari Kepala Sekolah atau Guru: Umpan balik atau testimoni dari kepala sekolah atau guru yang terlibat dalam program kolaborasi yang menunjukkan bagaimana kegiatan tersebut telah membantu meningkatkan kualitas kepemimpinan dan pembelajaran berbasis Peserta Didik.</t>
  </si>
  <si>
    <t>5. Pengembangan Kurikulum yang Berfokus pada Peserta Didik</t>
  </si>
  <si>
    <r>
      <rPr>
        <rFont val="Calibri"/>
        <b val="true"/>
        <i val="false"/>
        <strike val="false"/>
        <color rgb="FF000000"/>
        <sz val="11"/>
        <u val="none"/>
      </rPr>
      <t xml:space="preserve">Dokumen Kurikulum</t>
    </r>
    <r>
      <rPr>
        <rFont val="Calibri"/>
        <b val="false"/>
        <i val="false"/>
        <strike val="false"/>
        <color rgb="FF000000"/>
        <sz val="11"/>
        <u val="none"/>
      </rPr>
      <t xml:space="preserve">: Dokumen kurikulum yang diadaptasi atau dikembangkan dengan prinsip berpusat pada peserta didik, seperti kurikulum berbasis kompetensi, kurikulum tematik, atau kurikulum yang mengintegrasikan </t>
    </r>
    <r>
      <rPr>
        <rFont val="Calibri"/>
        <b val="true"/>
        <i val="false"/>
        <strike val="false"/>
        <color rgb="FF000000"/>
        <sz val="11"/>
        <u val="none"/>
      </rPr>
      <t xml:space="preserve">pendidikan karakter</t>
    </r>
    <r>
      <rPr>
        <rFont val="Calibri"/>
        <b val="false"/>
        <i val="false"/>
        <strike val="false"/>
        <color rgb="FF000000"/>
        <sz val="11"/>
        <u val="none"/>
      </rPr>
      <t xml:space="preserve">, </t>
    </r>
    <r>
      <rPr>
        <rFont val="Calibri"/>
        <b val="true"/>
        <i val="false"/>
        <strike val="false"/>
        <color rgb="FF000000"/>
        <sz val="11"/>
        <u val="none"/>
      </rPr>
      <t xml:space="preserve">pengembangan keterampilan abad ke-21</t>
    </r>
    <r>
      <rPr>
        <rFont val="Calibri"/>
        <b val="false"/>
        <i val="false"/>
        <strike val="false"/>
        <color rgb="FF000000"/>
        <sz val="11"/>
        <u val="none"/>
      </rPr>
      <t xml:space="preserve">, dan </t>
    </r>
    <r>
      <rPr>
        <rFont val="Calibri"/>
        <b val="true"/>
        <i val="false"/>
        <strike val="false"/>
        <color rgb="FF000000"/>
        <sz val="11"/>
        <u val="none"/>
      </rPr>
      <t xml:space="preserve">pendekatan pembelajaran inklusif</t>
    </r>
    <r>
      <rPr>
        <rFont val="Calibri"/>
        <b val="false"/>
        <i val="false"/>
        <strike val="false"/>
        <color rgb="FF000000"/>
        <sz val="11"/>
        <u val="none"/>
      </rPr>
      <t xml:space="preserve">.</t>
    </r>
  </si>
  <si>
    <t>Laporan Implementasi Kurikulum: Laporan yang menggambarkan bagaimana kurikulum yang berfokus pada Peserta Didik diimplementasikan di kelas, serta dampaknya terhadap peningkatan prestasi dan keterampilan Peserta Didik.</t>
  </si>
  <si>
    <t>Evaluasi dan Umpan Balik dari Guru dan Peserta Didik: Hasil evaluasi dari guru dan Peserta Didik yang menunjukkan sejauh mana kurikulum yang dikembangkan dapat mendukung keberhasilan Peserta Didik dalam mencapai tujuan pembelajaran.</t>
  </si>
  <si>
    <t>6. Inovasi dalam Pembelajaran dan Kepemimpinan</t>
  </si>
  <si>
    <t>Bukti Penggunaan Teknologi dalam Pembelajaran: Dokumentasi penggunaan platform e-learning, aplikasi pembelajaran, atau alat bantu teknologi yang mendukung pembelajaran berbasis Peserta Didik, seperti pembelajaran daring atau pembelajaran berbasis masalah yang melibatkan teknologi.</t>
  </si>
  <si>
    <t>Proyek Berbasis Peserta Didik: Laporan tentang proyek berbasis Peserta Didik yang menunjukkan keterlibatan aktif Peserta Didik dalam merancang, mengelola, dan mempresentasikan proyek, seperti proyek sains, karya seni, atau aplikasi berbasis teknologi yang diciptakan oleh Peserta Didik.</t>
  </si>
  <si>
    <t>Bukti Hasil Pembelajaran: Hasil tes, tugas, atau portofolio Peserta Didik yang menunjukkan bahwa pendekatan inovatif dalam pembelajaran telah meningkatkan pemahaman dan keterampilan Peserta Didik, serta mengembangkan kemampuan mereka dalam memecahkan masalah dan berpikir kritis.</t>
  </si>
  <si>
    <t>7. Kepemimpinan dalam Program Pengembangan Peserta Didik</t>
  </si>
  <si>
    <t>Dokumentasi Program Kepemimpinan Peserta Didik: Laporan atau dokumentasi kegiatan yang menunjukkan peran aktif Peserta Didik dalam program kepemimpinan di sekolah, seperti program mentoring oleh Peserta Didik senior kepada Peserta Didik junior, atau pengembangan keterampilan sosial dan emosional Peserta Didik melalui kegiatan ekstrakurikuler.</t>
  </si>
  <si>
    <t>Sertifikat atau Penghargaan Peserta Didik: Penghargaan atau sertifikat yang diterima Peserta Didik yang terlibat dalam program-program kepemimpinan atau proyek berbasis Peserta Didik yang mendukung pengembangan karakter dan keterampilan kepemimpinan mereka.</t>
  </si>
  <si>
    <t>Laporan Evaluasi Program Kepemimpinan Peserta Didik: Laporan yang menggambarkan dampak program kepemimpinan terhadap pengembangan pribadi Peserta Didik dan kualitas hubungan mereka dengan teman-teman sebaya serta masyarakat sekolah.</t>
  </si>
  <si>
    <t>8. Pengalaman Berbagi Praktik Kepemimpinan dengan Komunitas Pendidikan</t>
  </si>
  <si>
    <t>Laporan atau Foto dari Kegiatan Presentasi: Foto atau laporan yang menunjukkan kepala sekolah atau pemimpin pendidikan lain yang berbagi pengalaman dan praktik baik dalam mengelola pembelajaran yang berpusat pada Peserta Didik di konferensi atau forum pendidikan.</t>
  </si>
  <si>
    <t>Dokumentasi Webinar atau Forum Diskusi: Bukti bahwa kepala sekolah atau pemimpin pendidikan berpartisipasi aktif dalam webinar atau forum diskusi online tentang kepemimpinan pendidikan, terutama yang berfokus pada peningkatan kualitas pendidikan yang berpusat pada Peserta Didik.</t>
  </si>
  <si>
    <r>
      <rPr>
        <rFont val="Calibri"/>
        <b val="true"/>
        <i val="false"/>
        <strike val="false"/>
        <color rgb="FF000000"/>
        <sz val="11"/>
        <u val="none"/>
      </rPr>
      <t xml:space="preserve">Testimoni atau Umpan Balik dari Peserta</t>
    </r>
    <r>
      <rPr>
        <rFont val="Calibri"/>
        <b val="false"/>
        <i val="false"/>
        <strike val="false"/>
        <color rgb="FF000000"/>
        <sz val="11"/>
        <u val="none"/>
      </rPr>
      <t xml:space="preserve">: Umpan balik atau testimoni dari peserta kegiatan berbagi praktik kepemimpinan yang menunjukkan bagaimana mereka memperoleh wawasan baru dan dapat menerapkannya di sekolah masing-masing.</t>
    </r>
  </si>
  <si>
    <t>1. Dokumentasi Program atau Pelatihan Pengelolaan Emosi</t>
  </si>
  <si>
    <r>
      <rPr>
        <rFont val="Calibri"/>
        <b val="true"/>
        <i val="false"/>
        <strike val="false"/>
        <color rgb="FF000000"/>
        <sz val="11"/>
        <u val="none"/>
      </rPr>
      <t xml:space="preserve">Sertifikat Pelatihan Pengelolaan Emosi</t>
    </r>
    <r>
      <rPr>
        <rFont val="Calibri"/>
        <b val="false"/>
        <i val="false"/>
        <strike val="false"/>
        <color rgb="FF000000"/>
        <sz val="11"/>
        <u val="none"/>
      </rPr>
      <t xml:space="preserve">: Sertifikat atau dokumen yang menunjukkan keikutsertaan kepala sekolah dalam </t>
    </r>
    <r>
      <rPr>
        <rFont val="Calibri"/>
        <b val="true"/>
        <i val="false"/>
        <strike val="false"/>
        <color rgb="FF000000"/>
        <sz val="11"/>
        <u val="none"/>
      </rPr>
      <t xml:space="preserve">pelatihan pengelolaan emosi</t>
    </r>
    <r>
      <rPr>
        <rFont val="Calibri"/>
        <b val="false"/>
        <i val="false"/>
        <strike val="false"/>
        <color rgb="FF000000"/>
        <sz val="11"/>
        <u val="none"/>
      </rPr>
      <t xml:space="preserve"> atau </t>
    </r>
    <r>
      <rPr>
        <rFont val="Calibri"/>
        <b val="true"/>
        <i val="false"/>
        <strike val="false"/>
        <color rgb="FF000000"/>
        <sz val="11"/>
        <u val="none"/>
      </rPr>
      <t xml:space="preserve">pengembangan kecerdasan emosional (EQ)</t>
    </r>
    <r>
      <rPr>
        <rFont val="Calibri"/>
        <b val="false"/>
        <i val="false"/>
        <strike val="false"/>
        <color rgb="FF000000"/>
        <sz val="11"/>
        <u val="none"/>
      </rPr>
      <t xml:space="preserve">, seperti pelatihan tentang </t>
    </r>
    <r>
      <rPr>
        <rFont val="Calibri"/>
        <b val="true"/>
        <i val="false"/>
        <strike val="false"/>
        <color rgb="FF000000"/>
        <sz val="11"/>
        <u val="none"/>
      </rPr>
      <t xml:space="preserve">manajemen stres</t>
    </r>
    <r>
      <rPr>
        <rFont val="Calibri"/>
        <b val="false"/>
        <i val="false"/>
        <strike val="false"/>
        <color rgb="FF000000"/>
        <sz val="11"/>
        <u val="none"/>
      </rPr>
      <t xml:space="preserve">, </t>
    </r>
    <r>
      <rPr>
        <rFont val="Calibri"/>
        <b val="true"/>
        <i val="false"/>
        <strike val="false"/>
        <color rgb="FF000000"/>
        <sz val="11"/>
        <u val="none"/>
      </rPr>
      <t xml:space="preserve">komunikasi efektif</t>
    </r>
    <r>
      <rPr>
        <rFont val="Calibri"/>
        <b val="false"/>
        <i val="false"/>
        <strike val="false"/>
        <color rgb="FF000000"/>
        <sz val="11"/>
        <u val="none"/>
      </rPr>
      <t xml:space="preserve">, dan </t>
    </r>
    <r>
      <rPr>
        <rFont val="Calibri"/>
        <b val="true"/>
        <i val="false"/>
        <strike val="false"/>
        <color rgb="FF000000"/>
        <sz val="11"/>
        <u val="none"/>
      </rPr>
      <t xml:space="preserve">resiliensi</t>
    </r>
    <r>
      <rPr>
        <rFont val="Calibri"/>
        <b val="false"/>
        <i val="false"/>
        <strike val="false"/>
        <color rgb="FF000000"/>
        <sz val="11"/>
        <u val="none"/>
      </rPr>
      <t xml:space="preserve"> dalam kepemimpinan.</t>
    </r>
  </si>
  <si>
    <r>
      <rPr>
        <rFont val="Calibri"/>
        <b val="true"/>
        <i val="false"/>
        <strike val="false"/>
        <color rgb="FF000000"/>
        <sz val="11"/>
        <u val="none"/>
      </rPr>
      <t xml:space="preserve">Laporan Pelatihan</t>
    </r>
    <r>
      <rPr>
        <rFont val="Calibri"/>
        <b val="false"/>
        <i val="false"/>
        <strike val="false"/>
        <color rgb="FF000000"/>
        <sz val="11"/>
        <u val="none"/>
      </rPr>
      <t xml:space="preserve">: Laporan yang menguraikan bagaimana pelatihan atau workshop yang diikuti memberikan pemahaman dan keterampilan dalam mengelola emosi untuk meningkatkan kinerja kepemimpinan dan hubungan interpersonal di sekolah.</t>
    </r>
  </si>
  <si>
    <t>2. Penerapan Pengelolaan Emosi dalam Situasi Sehari-hari</t>
  </si>
  <si>
    <t>Laporan Pengelolaan Konflik di Sekolah: Laporan yang menjelaskan bagaimana kepala sekolah mengelola konflik antara guru, antara Peserta Didik, atau antara Peserta Didik dan guru, menggunakan pendekatan yang berbasis pada pengelolaan emosi, seperti mendengarkan dengan empati, menjaga ketenangan, dan menemukan solusi bersama.</t>
  </si>
  <si>
    <t>Contoh Kasus Pengelolaan Emosi: Dokumentasi yang menunjukkan bagaimana kepala sekolah menyelesaikan masalah atau tantangan yang melibatkan emosi yang kuat (misalnya, mengatasi ketegangan di antara staf setelah evaluasi kinerja atau menangani protes Peserta Didik terkait kebijakan baru) dengan menunjukkan pengelolaan emosi yang baik.</t>
  </si>
  <si>
    <t>3. Umpan Balik dari Guru dan Staf</t>
  </si>
  <si>
    <r>
      <rPr>
        <rFont val="Calibri"/>
        <b val="true"/>
        <i val="false"/>
        <strike val="false"/>
        <color rgb="FF000000"/>
        <sz val="11"/>
        <u val="none"/>
      </rPr>
      <t xml:space="preserve">Survei Kepuasan atau Umpan Balik dari Staf</t>
    </r>
    <r>
      <rPr>
        <rFont val="Calibri"/>
        <b val="false"/>
        <i val="false"/>
        <strike val="false"/>
        <color rgb="FF000000"/>
        <sz val="11"/>
        <u val="none"/>
      </rPr>
      <t xml:space="preserve">: Hasil survei atau formulir umpan balik yang diberikan oleh guru dan staf yang menilai kemampuan kepala sekolah dalam </t>
    </r>
    <r>
      <rPr>
        <rFont val="Calibri"/>
        <b val="true"/>
        <i val="false"/>
        <strike val="false"/>
        <color rgb="FF000000"/>
        <sz val="11"/>
        <u val="none"/>
      </rPr>
      <t xml:space="preserve">mengelola stres</t>
    </r>
    <r>
      <rPr>
        <rFont val="Calibri"/>
        <b val="false"/>
        <i val="false"/>
        <strike val="false"/>
        <color rgb="FF000000"/>
        <sz val="11"/>
        <u val="none"/>
      </rPr>
      <t xml:space="preserve">, </t>
    </r>
    <r>
      <rPr>
        <rFont val="Calibri"/>
        <b val="true"/>
        <i val="false"/>
        <strike val="false"/>
        <color rgb="FF000000"/>
        <sz val="11"/>
        <u val="none"/>
      </rPr>
      <t xml:space="preserve">mengatur emosi</t>
    </r>
    <r>
      <rPr>
        <rFont val="Calibri"/>
        <b val="false"/>
        <i val="false"/>
        <strike val="false"/>
        <color rgb="FF000000"/>
        <sz val="11"/>
        <u val="none"/>
      </rPr>
      <t xml:space="preserve"> dalam situasi tegang, dan </t>
    </r>
    <r>
      <rPr>
        <rFont val="Calibri"/>
        <b val="true"/>
        <i val="false"/>
        <strike val="false"/>
        <color rgb="FF000000"/>
        <sz val="11"/>
        <u val="none"/>
      </rPr>
      <t xml:space="preserve">menunjukkan ketenangan</t>
    </r>
    <r>
      <rPr>
        <rFont val="Calibri"/>
        <b val="false"/>
        <i val="false"/>
        <strike val="false"/>
        <color rgb="FF000000"/>
        <sz val="11"/>
        <u val="none"/>
      </rPr>
      <t xml:space="preserve"> serta </t>
    </r>
    <r>
      <rPr>
        <rFont val="Calibri"/>
        <b val="true"/>
        <i val="false"/>
        <strike val="false"/>
        <color rgb="FF000000"/>
        <sz val="11"/>
        <u val="none"/>
      </rPr>
      <t xml:space="preserve">kebijaksanaan</t>
    </r>
    <r>
      <rPr>
        <rFont val="Calibri"/>
        <b val="false"/>
        <i val="false"/>
        <strike val="false"/>
        <color rgb="FF000000"/>
        <sz val="11"/>
        <u val="none"/>
      </rPr>
      <t xml:space="preserve"> dalam pengambilan keputusan.</t>
    </r>
  </si>
  <si>
    <r>
      <rPr>
        <rFont val="Calibri"/>
        <b val="true"/>
        <i val="false"/>
        <strike val="false"/>
        <color rgb="FF000000"/>
        <sz val="11"/>
        <u val="none"/>
      </rPr>
      <t xml:space="preserve">Testimoni dari Guru dan Staf</t>
    </r>
    <r>
      <rPr>
        <rFont val="Calibri"/>
        <b val="false"/>
        <i val="false"/>
        <strike val="false"/>
        <color rgb="FF000000"/>
        <sz val="11"/>
        <u val="none"/>
      </rPr>
      <t xml:space="preserve">: Testimoni atau wawancara dari guru dan staf yang menceritakan pengalaman mereka mengenai bagaimana kepala sekolah mengelola emosi dalam mengatasi tantangan di sekolah, serta dampaknya terhadap lingkungan kerja yang positif dan kolaboratif.</t>
    </r>
  </si>
  <si>
    <t>4. Contoh Pengelolaan Emosi dalam Kegiatan Rapat atau Pertemuan</t>
  </si>
  <si>
    <r>
      <rPr>
        <rFont val="Calibri"/>
        <b val="true"/>
        <i val="false"/>
        <strike val="false"/>
        <color rgb="FF000000"/>
        <sz val="11"/>
        <u val="none"/>
      </rPr>
      <t xml:space="preserve">Notulen Rapat</t>
    </r>
    <r>
      <rPr>
        <rFont val="Calibri"/>
        <b val="false"/>
        <i val="false"/>
        <strike val="false"/>
        <color rgb="FF000000"/>
        <sz val="11"/>
        <u val="none"/>
      </rPr>
      <t xml:space="preserve">: Catatan atau notulen rapat yang menunjukkan bagaimana kepala sekolah mengelola dinamika emosi dalam pertemuan dengan staf, misalnya saat menghadapi perbedaan pendapat yang kuat, kepala sekolah dapat menunjukkan ketenangan dan mengambil langkah untuk mengarahkan diskusi agar tetap produktif.</t>
    </r>
  </si>
  <si>
    <r>
      <rPr>
        <rFont val="Calibri"/>
        <b val="true"/>
        <i val="false"/>
        <strike val="false"/>
        <color rgb="FF000000"/>
        <sz val="11"/>
        <u val="none"/>
      </rPr>
      <t xml:space="preserve">Dokumentasi Kegiatan</t>
    </r>
    <r>
      <rPr>
        <rFont val="Calibri"/>
        <b val="false"/>
        <i val="false"/>
        <strike val="false"/>
        <color rgb="FF000000"/>
        <sz val="11"/>
        <u val="none"/>
      </rPr>
      <t xml:space="preserve">: Foto atau dokumentasi kegiatan rapat yang menggambarkan bagaimana kepala sekolah mengelola perasaan diri dan perasaan peserta rapat untuk menjaga suasana kondusif, misalnya dengan menggunakan teknik komunikasi non-verbal yang menunjukkan ketenangan dan empati.</t>
    </r>
  </si>
  <si>
    <t>5. Pengelolaan Emosi dalam Interaksi dengan Orang Tua Peserta Didik</t>
  </si>
  <si>
    <t>Surat atau Komunikasi dengan Orang Tua: Bukti komunikasi kepala sekolah dengan orang tua Peserta Didik yang menunjukkan bagaimana kepala sekolah mengelola emosi dalam menangani keluhan orang tua atau memberikan umpan balik kepada orang tua mengenai perilaku Peserta Didik atau hasil belajar mereka. Surat atau komunikasi yang menunjukkan pendekatan yang penuh empati dan solusi yang konstruktif.</t>
  </si>
  <si>
    <r>
      <rPr>
        <rFont val="Calibri"/>
        <b val="true"/>
        <i val="false"/>
        <strike val="false"/>
        <color rgb="FF000000"/>
        <sz val="11"/>
        <u val="none"/>
      </rPr>
      <t xml:space="preserve">Dokumentasi Pertemuan dengan Orang Tua</t>
    </r>
    <r>
      <rPr>
        <rFont val="Calibri"/>
        <b val="false"/>
        <i val="false"/>
        <strike val="false"/>
        <color rgb="FF000000"/>
        <sz val="11"/>
        <u val="none"/>
      </rPr>
      <t xml:space="preserve">: Dokumentasi pertemuan atau diskusi dengan orang tua yang menunjukkan kemampuan kepala sekolah dalam menjaga ketenangan dan mengelola emosi, baik saat menghadapi orang tua yang marah atau kecewa, maupun saat memberikan saran dan solusi kepada mereka.</t>
    </r>
  </si>
  <si>
    <t>6. Penerapan Strategi Mindfulness atau Kesejahteraan Emosional</t>
  </si>
  <si>
    <t>Program Mindfulness di Sekolah: Laporan atau dokumentasi mengenai implementasi program mindfulness atau kesejahteraan emosional yang diinisiasi oleh kepala sekolah untuk staf dan Peserta Didik, yang bertujuan untuk meningkatkan pengelolaan emosi di lingkungan sekolah.</t>
  </si>
  <si>
    <r>
      <rPr>
        <rFont val="Calibri"/>
        <b val="true"/>
        <i val="false"/>
        <strike val="false"/>
        <color rgb="FF000000"/>
        <sz val="11"/>
        <u val="none"/>
      </rPr>
      <t xml:space="preserve">Partisipasi dalam Latihan Kesejahteraan Emosional</t>
    </r>
    <r>
      <rPr>
        <rFont val="Calibri"/>
        <b val="false"/>
        <i val="false"/>
        <strike val="false"/>
        <color rgb="FF000000"/>
        <sz val="11"/>
        <u val="none"/>
      </rPr>
      <t xml:space="preserve">: Bukti keikutsertaan kepala sekolah dalam program atau kegiatan yang mempromosikan kesejahteraan emosional, seperti </t>
    </r>
    <r>
      <rPr>
        <rFont val="Calibri"/>
        <b val="true"/>
        <i val="false"/>
        <strike val="false"/>
        <color rgb="FF000000"/>
        <sz val="11"/>
        <u val="none"/>
      </rPr>
      <t xml:space="preserve">latihan pernapasan</t>
    </r>
    <r>
      <rPr>
        <rFont val="Calibri"/>
        <b val="false"/>
        <i val="false"/>
        <strike val="false"/>
        <color rgb="FF000000"/>
        <sz val="11"/>
        <u val="none"/>
      </rPr>
      <t xml:space="preserve"> atau </t>
    </r>
    <r>
      <rPr>
        <rFont val="Calibri"/>
        <b val="true"/>
        <i val="false"/>
        <strike val="false"/>
        <color rgb="FF000000"/>
        <sz val="11"/>
        <u val="none"/>
      </rPr>
      <t xml:space="preserve">meditasi</t>
    </r>
    <r>
      <rPr>
        <rFont val="Calibri"/>
        <b val="false"/>
        <i val="false"/>
        <strike val="false"/>
        <color rgb="FF000000"/>
        <sz val="11"/>
        <u val="none"/>
      </rPr>
      <t xml:space="preserve"> yang membantu meningkatkan kemampuan untuk mengelola stres dan emosi dalam keseharian.</t>
    </r>
  </si>
  <si>
    <t>7. Bukti Pengelolaan Emosi dalam Menangani Krisis</t>
  </si>
  <si>
    <t>Dokumentasi Pengelolaan Krisis: Laporan tentang bagaimana kepala sekolah mengelola situasi krisis di sekolah, seperti kecelakaan Peserta Didik atau masalah serius yang melibatkan Peserta Didik dan keluarga, dengan menunjukkan kontrol emosi yang baik untuk menenangkan pihak terkait dan menemukan solusi yang tepat.</t>
  </si>
  <si>
    <r>
      <rPr>
        <rFont val="Calibri"/>
        <b val="true"/>
        <i val="false"/>
        <strike val="false"/>
        <color rgb="FF000000"/>
        <sz val="11"/>
        <u val="none"/>
      </rPr>
      <t xml:space="preserve">Umpan Balik dari Komite Krisis atau Tim Sekolah</t>
    </r>
    <r>
      <rPr>
        <rFont val="Calibri"/>
        <b val="false"/>
        <i val="false"/>
        <strike val="false"/>
        <color rgb="FF000000"/>
        <sz val="11"/>
        <u val="none"/>
      </rPr>
      <t xml:space="preserve">: Umpan balik dari tim krisis atau komite sekolah yang menilai kepemimpinan kepala sekolah dalam situasi krisis dan bagaimana kepala sekolah mengelola perasaan diri dan perasaan orang lain untuk memastikan respons yang bijaksana dan konstruktif.</t>
    </r>
  </si>
  <si>
    <t>8. Pengelolaan Emosi dalam Menjaga Hubungan dengan Peserta Didik</t>
  </si>
  <si>
    <t>Dokumentasi Kegiatan Pembinaan Peserta Didik: Laporan atau foto kegiatan yang menunjukkan kepala sekolah berinteraksi dengan Peserta Didik untuk memberikan dukungan emosional, misalnya dalam pembinaan karakter atau ketika mendengarkan keluh kesah Peserta Didik mengenai masalah pribadi atau akademik.</t>
  </si>
  <si>
    <t>Testimoni dari Peserta Didik: Umpan balik dari Peserta Didik yang menceritakan pengalaman mereka tentang bagaimana kepala sekolah menunjukkan perhatian terhadap kesejahteraan emosional mereka dan memberikan dukungan dengan cara yang empatik.</t>
  </si>
  <si>
    <t>9. Bukti Komunikasi Positif dalam Menghadapi Kritik</t>
  </si>
  <si>
    <r>
      <rPr>
        <rFont val="Calibri"/>
        <b val="true"/>
        <i val="false"/>
        <strike val="false"/>
        <color rgb="FF000000"/>
        <sz val="11"/>
        <u val="none"/>
      </rPr>
      <t xml:space="preserve">Surat atau Email Tanggapan terhadap Kritik</t>
    </r>
    <r>
      <rPr>
        <rFont val="Calibri"/>
        <b val="false"/>
        <i val="false"/>
        <strike val="false"/>
        <color rgb="FF000000"/>
        <sz val="11"/>
        <u val="none"/>
      </rPr>
      <t xml:space="preserve">: Bukti komunikasi melalui surat atau email yang menunjukkan bagaimana kepala sekolah menangani kritik dengan sikap profesional dan emosional yang stabil, baik dari orang tua, guru, atau pihak lain. Tanggapan yang diberikan menunjukkan kemampuan kepala sekolah dalam merespons dengan bijak tanpa terbawa emosi.</t>
    </r>
  </si>
  <si>
    <r>
      <rPr>
        <rFont val="Calibri"/>
        <b val="true"/>
        <i val="false"/>
        <strike val="false"/>
        <color rgb="FF000000"/>
        <sz val="11"/>
        <u val="none"/>
      </rPr>
      <t xml:space="preserve">Testimoni dari Rekan Kerja atau Pengawas</t>
    </r>
    <r>
      <rPr>
        <rFont val="Calibri"/>
        <b val="false"/>
        <i val="false"/>
        <strike val="false"/>
        <color rgb="FF000000"/>
        <sz val="11"/>
        <u val="none"/>
      </rPr>
      <t xml:space="preserve">: Testimoni atau wawancara dari rekan kerja atau pengawas yang memberikan umpan balik positif tentang bagaimana kepala sekolah menangani kritik atau tantangan dengan sikap terbuka dan pengelolaan emosi yang efektif.</t>
    </r>
  </si>
  <si>
    <t>1.1.3. Penerapan kodeetik dalammenjalankantugasdanperan PanduanOperasional ModelKompetensiKepalaSekolah-8 sebagai kepala sekolah</t>
  </si>
  <si>
    <t>1. Dokumentasi Kebijakan dan Pedoman Kode Etik</t>
  </si>
  <si>
    <t>Salinan Kebijakan Kode Etik: Salinan dokumen yang mengatur kode etik kepala sekolah, yang mengatur norma dan aturan perilaku dalam menjalankan tugas, termasuk hubungan dengan guru, Peserta Didik, orang tua, dan masyarakat. Dokumen ini menunjukkan bahwa kepala sekolah menerapkan prinsip-prinsip etika dalam mengelola sekolah.</t>
  </si>
  <si>
    <r>
      <rPr>
        <rFont val="Calibri"/>
        <b val="true"/>
        <i val="false"/>
        <strike val="false"/>
        <color rgb="FF000000"/>
        <sz val="11"/>
        <u val="none"/>
      </rPr>
      <t xml:space="preserve">Pedoman Implementasi Kode Etik</t>
    </r>
    <r>
      <rPr>
        <rFont val="Calibri"/>
        <b val="false"/>
        <i val="false"/>
        <strike val="false"/>
        <color rgb="FF000000"/>
        <sz val="11"/>
        <u val="none"/>
      </rPr>
      <t xml:space="preserve">: Panduan atau prosedur yang menjelaskan bagaimana kepala sekolah dan staf sekolah diharapkan untuk berperilaku, termasuk contoh penerapan nilai-nilai etika seperti </t>
    </r>
    <r>
      <rPr>
        <rFont val="Calibri"/>
        <b val="true"/>
        <i val="false"/>
        <strike val="false"/>
        <color rgb="FF000000"/>
        <sz val="11"/>
        <u val="none"/>
      </rPr>
      <t xml:space="preserve">keadilan</t>
    </r>
    <r>
      <rPr>
        <rFont val="Calibri"/>
        <b val="false"/>
        <i val="false"/>
        <strike val="false"/>
        <color rgb="FF000000"/>
        <sz val="11"/>
        <u val="none"/>
      </rPr>
      <t xml:space="preserve">, </t>
    </r>
    <r>
      <rPr>
        <rFont val="Calibri"/>
        <b val="true"/>
        <i val="false"/>
        <strike val="false"/>
        <color rgb="FF000000"/>
        <sz val="11"/>
        <u val="none"/>
      </rPr>
      <t xml:space="preserve">transparansi</t>
    </r>
    <r>
      <rPr>
        <rFont val="Calibri"/>
        <b val="false"/>
        <i val="false"/>
        <strike val="false"/>
        <color rgb="FF000000"/>
        <sz val="11"/>
        <u val="none"/>
      </rPr>
      <t xml:space="preserve">, </t>
    </r>
    <r>
      <rPr>
        <rFont val="Calibri"/>
        <b val="true"/>
        <i val="false"/>
        <strike val="false"/>
        <color rgb="FF000000"/>
        <sz val="11"/>
        <u val="none"/>
      </rPr>
      <t xml:space="preserve">tanggung jawab</t>
    </r>
    <r>
      <rPr>
        <rFont val="Calibri"/>
        <b val="false"/>
        <i val="false"/>
        <strike val="false"/>
        <color rgb="FF000000"/>
        <sz val="11"/>
        <u val="none"/>
      </rPr>
      <t xml:space="preserve">, dan </t>
    </r>
    <r>
      <rPr>
        <rFont val="Calibri"/>
        <b val="true"/>
        <i val="false"/>
        <strike val="false"/>
        <color rgb="FF000000"/>
        <sz val="11"/>
        <u val="none"/>
      </rPr>
      <t xml:space="preserve">kepedulian</t>
    </r>
    <r>
      <rPr>
        <rFont val="Calibri"/>
        <b val="false"/>
        <i val="false"/>
        <strike val="false"/>
        <color rgb="FF000000"/>
        <sz val="11"/>
        <u val="none"/>
      </rPr>
      <t xml:space="preserve"> dalam keputusan-keputusan pendidikan.</t>
    </r>
  </si>
  <si>
    <t>2. Surat Keputusan tentang Penerapan Kode Etik di Sekolah</t>
  </si>
  <si>
    <t>Keputusan Kepala Sekolah: Surat keputusan kepala sekolah yang mengatur dan menegaskan penerapan kode etik di sekolah, termasuk kewajiban seluruh warga sekolah (guru, staf, Peserta Didik) untuk mematuhi kode etik tersebut dalam setiap interaksi dan kegiatan.</t>
  </si>
  <si>
    <r>
      <rPr>
        <rFont val="Calibri"/>
        <b val="true"/>
        <i val="false"/>
        <strike val="false"/>
        <color rgb="FF000000"/>
        <sz val="11"/>
        <u val="none"/>
      </rPr>
      <t xml:space="preserve">Mekanisme Pelaporan Pelanggaran Etik</t>
    </r>
    <r>
      <rPr>
        <rFont val="Calibri"/>
        <b val="false"/>
        <i val="false"/>
        <strike val="false"/>
        <color rgb="FF000000"/>
        <sz val="11"/>
        <u val="none"/>
      </rPr>
      <t xml:space="preserve">: Prosedur atau surat yang menjelaskan mekanisme pelaporan pelanggaran kode etik di sekolah, serta tindakan yang akan diambil jika terjadi pelanggaran oleh pihak manapun.</t>
    </r>
  </si>
  <si>
    <t>3. Laporan Pelaksanaan Sosialisasi Kode Etik</t>
  </si>
  <si>
    <t>Laporan Sosialisasi Kode Etik: Laporan kegiatan yang menunjukkan bahwa kepala sekolah mengadakan sosialisasi atau workshop kepada guru, staf, dan Peserta Didik tentang pentingnya penerapan kode etik dalam kehidupan sekolah. Laporan ini mencakup tujuan, materi yang disampaikan, serta umpan balik dari peserta.</t>
  </si>
  <si>
    <r>
      <rPr>
        <rFont val="Calibri"/>
        <b val="true"/>
        <i val="false"/>
        <strike val="false"/>
        <color rgb="FF000000"/>
        <sz val="11"/>
        <u val="none"/>
      </rPr>
      <t xml:space="preserve">Dokumentasi Foto atau Video</t>
    </r>
    <r>
      <rPr>
        <rFont val="Calibri"/>
        <b val="false"/>
        <i val="false"/>
        <strike val="false"/>
        <color rgb="FF000000"/>
        <sz val="11"/>
        <u val="none"/>
      </rPr>
      <t xml:space="preserve">: Dokumentasi foto atau video yang menunjukkan kegiatan sosialisasi atau workshop yang dilakukan oleh kepala sekolah bersama staf untuk mendiskusikan penerapan nilai-nilai etika dalam pekerjaan mereka.</t>
    </r>
  </si>
  <si>
    <t>4. Penerapan Kode Etik dalam Proses Rekrutmen dan Pengangkatan</t>
  </si>
  <si>
    <r>
      <rPr>
        <rFont val="Calibri"/>
        <b val="true"/>
        <i val="false"/>
        <strike val="false"/>
        <color rgb="FF000000"/>
        <sz val="11"/>
        <u val="none"/>
      </rPr>
      <t xml:space="preserve">Dokumentasi Proses Rekrutmen</t>
    </r>
    <r>
      <rPr>
        <rFont val="Calibri"/>
        <b val="false"/>
        <i val="false"/>
        <strike val="false"/>
        <color rgb="FF000000"/>
        <sz val="11"/>
        <u val="none"/>
      </rPr>
      <t xml:space="preserve">: Bukti bahwa kepala sekolah menerapkan kode etik dalam proses </t>
    </r>
    <r>
      <rPr>
        <rFont val="Calibri"/>
        <b val="true"/>
        <i val="false"/>
        <strike val="false"/>
        <color rgb="FF000000"/>
        <sz val="11"/>
        <u val="none"/>
      </rPr>
      <t xml:space="preserve">rekrutmen</t>
    </r>
    <r>
      <rPr>
        <rFont val="Calibri"/>
        <b val="false"/>
        <i val="false"/>
        <strike val="false"/>
        <color rgb="FF000000"/>
        <sz val="11"/>
        <u val="none"/>
      </rPr>
      <t xml:space="preserve"> atau </t>
    </r>
    <r>
      <rPr>
        <rFont val="Calibri"/>
        <b val="true"/>
        <i val="false"/>
        <strike val="false"/>
        <color rgb="FF000000"/>
        <sz val="11"/>
        <u val="none"/>
      </rPr>
      <t xml:space="preserve">promosi jabatan</t>
    </r>
    <r>
      <rPr>
        <rFont val="Calibri"/>
        <b val="false"/>
        <i val="false"/>
        <strike val="false"/>
        <color rgb="FF000000"/>
        <sz val="11"/>
        <u val="none"/>
      </rPr>
      <t xml:space="preserve"> di sekolah. Misalnya, kepala sekolah melakukan seleksi dengan </t>
    </r>
    <r>
      <rPr>
        <rFont val="Calibri"/>
        <b val="true"/>
        <i val="false"/>
        <strike val="false"/>
        <color rgb="FF000000"/>
        <sz val="11"/>
        <u val="none"/>
      </rPr>
      <t xml:space="preserve">adil dan transparan</t>
    </r>
    <r>
      <rPr>
        <rFont val="Calibri"/>
        <b val="false"/>
        <i val="false"/>
        <strike val="false"/>
        <color rgb="FF000000"/>
        <sz val="11"/>
        <u val="none"/>
      </rPr>
      <t xml:space="preserve">, memberikan kesempatan yang sama kepada setiap calon guru atau staf, serta menilai calon berdasarkan kompetensi dan integritas, bukan faktor pribadi.</t>
    </r>
  </si>
  <si>
    <r>
      <rPr>
        <rFont val="Calibri"/>
        <b val="true"/>
        <i val="false"/>
        <strike val="false"/>
        <color rgb="FF000000"/>
        <sz val="11"/>
        <u val="none"/>
      </rPr>
      <t xml:space="preserve">Surat Keputusan Pengangkatan</t>
    </r>
    <r>
      <rPr>
        <rFont val="Calibri"/>
        <b val="false"/>
        <i val="false"/>
        <strike val="false"/>
        <color rgb="FF000000"/>
        <sz val="11"/>
        <u val="none"/>
      </rPr>
      <t xml:space="preserve">: Surat keputusan pengangkatan guru atau staf yang menunjukkan bahwa keputusan tersebut diambil berdasarkan </t>
    </r>
    <r>
      <rPr>
        <rFont val="Calibri"/>
        <b val="true"/>
        <i val="false"/>
        <strike val="false"/>
        <color rgb="FF000000"/>
        <sz val="11"/>
        <u val="none"/>
      </rPr>
      <t xml:space="preserve">prinsip keadilan</t>
    </r>
    <r>
      <rPr>
        <rFont val="Calibri"/>
        <b val="false"/>
        <i val="false"/>
        <strike val="false"/>
        <color rgb="FF000000"/>
        <sz val="11"/>
        <u val="none"/>
      </rPr>
      <t xml:space="preserve"> dan </t>
    </r>
    <r>
      <rPr>
        <rFont val="Calibri"/>
        <b val="true"/>
        <i val="false"/>
        <strike val="false"/>
        <color rgb="FF000000"/>
        <sz val="11"/>
        <u val="none"/>
      </rPr>
      <t xml:space="preserve">kompetensi</t>
    </r>
    <r>
      <rPr>
        <rFont val="Calibri"/>
        <b val="false"/>
        <i val="false"/>
        <strike val="false"/>
        <color rgb="FF000000"/>
        <sz val="11"/>
        <u val="none"/>
      </rPr>
      <t xml:space="preserve">, sesuai dengan kode etik yang berlaku.</t>
    </r>
  </si>
  <si>
    <t>5. Penerapan Kode Etik dalam Hubungan dengan Peserta Didik</t>
  </si>
  <si>
    <t>Dokumentasi Kegiatan Pembinaan Peserta Didik: Bukti bahwa kepala sekolah menerapkan prinsip keadilan dan integritas dalam menangani masalah Peserta Didik. Misalnya, kepala sekolah menyelesaikan masalah disiplin Peserta Didik dengan adil, tanpa memihak, dan berdasarkan bukti yang jelas.</t>
  </si>
  <si>
    <t>Laporan Tindak Lanjut Kasus Peserta Didik: Laporan yang menunjukkan bahwa kepala sekolah menanggapi masalah Peserta Didik dengan cara yang profesional dan sesuai kode etik, seperti memberikan kesempatan bagi Peserta Didik untuk menjelaskan, serta memastikan bahwa keputusan yang diambil adil dan transparan.</t>
  </si>
  <si>
    <t>6. Umpan Balik dari Guru dan Staf tentang Kepemimpinan yang Beretika</t>
  </si>
  <si>
    <r>
      <rPr>
        <rFont val="Calibri"/>
        <b val="true"/>
        <i val="false"/>
        <strike val="false"/>
        <color rgb="FF000000"/>
        <sz val="11"/>
        <u val="none"/>
      </rPr>
      <t xml:space="preserve">Survei Kepuasan Staf</t>
    </r>
    <r>
      <rPr>
        <rFont val="Calibri"/>
        <b val="false"/>
        <i val="false"/>
        <strike val="false"/>
        <color rgb="FF000000"/>
        <sz val="11"/>
        <u val="none"/>
      </rPr>
      <t xml:space="preserve">: Hasil survei yang menunjukkan bagaimana guru dan staf menilai kepemimpinan kepala sekolah dalam menerapkan kode etik, seperti bagaimana kepala sekolah mendengarkan keluhan mereka, memutuskan masalah dengan bijaksana, dan bertindak secara etis.</t>
    </r>
  </si>
  <si>
    <r>
      <rPr>
        <rFont val="Calibri"/>
        <b val="true"/>
        <i val="false"/>
        <strike val="false"/>
        <color rgb="FF000000"/>
        <sz val="11"/>
        <u val="none"/>
      </rPr>
      <t xml:space="preserve">Testimoni Staf</t>
    </r>
    <r>
      <rPr>
        <rFont val="Calibri"/>
        <b val="false"/>
        <i val="false"/>
        <strike val="false"/>
        <color rgb="FF000000"/>
        <sz val="11"/>
        <u val="none"/>
      </rPr>
      <t xml:space="preserve">: Testimoni dari guru atau staf yang mengungkapkan bagaimana kepala sekolah mempraktikkan nilai-nilai etika dalam kepemimpinannya, seperti </t>
    </r>
    <r>
      <rPr>
        <rFont val="Calibri"/>
        <b val="true"/>
        <i val="false"/>
        <strike val="false"/>
        <color rgb="FF000000"/>
        <sz val="11"/>
        <u val="none"/>
      </rPr>
      <t xml:space="preserve">transparansi</t>
    </r>
    <r>
      <rPr>
        <rFont val="Calibri"/>
        <b val="false"/>
        <i val="false"/>
        <strike val="false"/>
        <color rgb="FF000000"/>
        <sz val="11"/>
        <u val="none"/>
      </rPr>
      <t xml:space="preserve">, </t>
    </r>
    <r>
      <rPr>
        <rFont val="Calibri"/>
        <b val="true"/>
        <i val="false"/>
        <strike val="false"/>
        <color rgb="FF000000"/>
        <sz val="11"/>
        <u val="none"/>
      </rPr>
      <t xml:space="preserve">tanggung jawab</t>
    </r>
    <r>
      <rPr>
        <rFont val="Calibri"/>
        <b val="false"/>
        <i val="false"/>
        <strike val="false"/>
        <color rgb="FF000000"/>
        <sz val="11"/>
        <u val="none"/>
      </rPr>
      <t xml:space="preserve">, dan </t>
    </r>
    <r>
      <rPr>
        <rFont val="Calibri"/>
        <b val="true"/>
        <i val="false"/>
        <strike val="false"/>
        <color rgb="FF000000"/>
        <sz val="11"/>
        <u val="none"/>
      </rPr>
      <t xml:space="preserve">empati</t>
    </r>
    <r>
      <rPr>
        <rFont val="Calibri"/>
        <b val="false"/>
        <i val="false"/>
        <strike val="false"/>
        <color rgb="FF000000"/>
        <sz val="11"/>
        <u val="none"/>
      </rPr>
      <t xml:space="preserve"> dalam berbagai keputusan yang melibatkan staf.</t>
    </r>
  </si>
  <si>
    <t>7. Contoh Penerapan Etika dalam Menghadapi Krisis atau Konflik</t>
  </si>
  <si>
    <r>
      <rPr>
        <rFont val="Calibri"/>
        <b val="true"/>
        <i val="false"/>
        <strike val="false"/>
        <color rgb="FF000000"/>
        <sz val="11"/>
        <u val="none"/>
      </rPr>
      <t xml:space="preserve">Laporan Penanganan Konflik</t>
    </r>
    <r>
      <rPr>
        <rFont val="Calibri"/>
        <b val="false"/>
        <i val="false"/>
        <strike val="false"/>
        <color rgb="FF000000"/>
        <sz val="11"/>
        <u val="none"/>
      </rPr>
      <t xml:space="preserve">: Laporan yang menggambarkan bagaimana kepala sekolah mengelola situasi konflik atau krisis dengan cara yang mematuhi kode etik, misalnya dengan </t>
    </r>
    <r>
      <rPr>
        <rFont val="Calibri"/>
        <b val="true"/>
        <i val="false"/>
        <strike val="false"/>
        <color rgb="FF000000"/>
        <sz val="11"/>
        <u val="none"/>
      </rPr>
      <t xml:space="preserve">menjaga netralitas</t>
    </r>
    <r>
      <rPr>
        <rFont val="Calibri"/>
        <b val="false"/>
        <i val="false"/>
        <strike val="false"/>
        <color rgb="FF000000"/>
        <sz val="11"/>
        <u val="none"/>
      </rPr>
      <t xml:space="preserve">, menghindari favoritisme, dan menjaga komunikasi yang jelas dan terbuka dengan semua pihak.</t>
    </r>
  </si>
  <si>
    <r>
      <rPr>
        <rFont val="Calibri"/>
        <b val="true"/>
        <i val="false"/>
        <strike val="false"/>
        <color rgb="FF000000"/>
        <sz val="11"/>
        <u val="none"/>
      </rPr>
      <t xml:space="preserve">Dokumentasi Rapat Mediasi</t>
    </r>
    <r>
      <rPr>
        <rFont val="Calibri"/>
        <b val="false"/>
        <i val="false"/>
        <strike val="false"/>
        <color rgb="FF000000"/>
        <sz val="11"/>
        <u val="none"/>
      </rPr>
      <t xml:space="preserve">: Bukti bahwa kepala sekolah terlibat dalam proses mediasi antara pihak-pihak yang terlibat dalam konflik, menggunakan prinsip </t>
    </r>
    <r>
      <rPr>
        <rFont val="Calibri"/>
        <b val="true"/>
        <i val="false"/>
        <strike val="false"/>
        <color rgb="FF000000"/>
        <sz val="11"/>
        <u val="none"/>
      </rPr>
      <t xml:space="preserve">keadilan</t>
    </r>
    <r>
      <rPr>
        <rFont val="Calibri"/>
        <b val="false"/>
        <i val="false"/>
        <strike val="false"/>
        <color rgb="FF000000"/>
        <sz val="11"/>
        <u val="none"/>
      </rPr>
      <t xml:space="preserve"> dan </t>
    </r>
    <r>
      <rPr>
        <rFont val="Calibri"/>
        <b val="true"/>
        <i val="false"/>
        <strike val="false"/>
        <color rgb="FF000000"/>
        <sz val="11"/>
        <u val="none"/>
      </rPr>
      <t xml:space="preserve">profesionalisme</t>
    </r>
    <r>
      <rPr>
        <rFont val="Calibri"/>
        <b val="false"/>
        <i val="false"/>
        <strike val="false"/>
        <color rgb="FF000000"/>
        <sz val="11"/>
        <u val="none"/>
      </rPr>
      <t xml:space="preserve">, serta memfasilitasi diskusi yang konstruktif dengan menjaga emosi dan tetap berpegang pada kode etik sekolah.</t>
    </r>
  </si>
  <si>
    <t>8. Evaluasi Diri Kepala Sekolah Berdasarkan Kode Etik</t>
  </si>
  <si>
    <r>
      <rPr>
        <rFont val="Calibri"/>
        <b val="true"/>
        <i val="false"/>
        <strike val="false"/>
        <color rgb="FF000000"/>
        <sz val="11"/>
        <u val="none"/>
      </rPr>
      <t xml:space="preserve">Laporan Evaluasi Diri</t>
    </r>
    <r>
      <rPr>
        <rFont val="Calibri"/>
        <b val="false"/>
        <i val="false"/>
        <strike val="false"/>
        <color rgb="FF000000"/>
        <sz val="11"/>
        <u val="none"/>
      </rPr>
      <t xml:space="preserve">: Laporan yang menunjukkan bahwa kepala sekolah secara berkala melakukan </t>
    </r>
    <r>
      <rPr>
        <rFont val="Calibri"/>
        <b val="true"/>
        <i val="false"/>
        <strike val="false"/>
        <color rgb="FF000000"/>
        <sz val="11"/>
        <u val="none"/>
      </rPr>
      <t xml:space="preserve">evaluasi diri</t>
    </r>
    <r>
      <rPr>
        <rFont val="Calibri"/>
        <b val="false"/>
        <i val="false"/>
        <strike val="false"/>
        <color rgb="FF000000"/>
        <sz val="11"/>
        <u val="none"/>
      </rPr>
      <t xml:space="preserve"> terhadap penerapan kode etik dalam kinerjanya. Ini bisa mencakup refleksi mengenai tindakan-tindakannya dalam menjalankan tugas sebagai kepala sekolah dan bagaimana ia menjaga profesionalisme, integritas, dan etika dalam setiap keputusan.</t>
    </r>
  </si>
  <si>
    <t>Hasil Evaluasi dari Pengawas atau Inspektorat: Laporan atau surat dari pengawas atau inspektorat yang menilai bagaimana kepala sekolah mematuhi kode etik dalam pelaksanaan tugasnya, misalnya dalam penanganan pengelolaan Peserta Didik, kebijakan pengajaran, dan interaksi dengan orang tua.</t>
  </si>
  <si>
    <t>9. Bukti Penegakan Kode Etik di Sekolah</t>
  </si>
  <si>
    <t>Laporan Pelanggaran Etik: Laporan yang mencatat tindakan kepala sekolah dalam menangani pelanggaran kode etik oleh guru, staf, atau Peserta Didik, termasuk langkah-langkah yang diambil untuk memastikan bahwa setiap pelanggaran ditangani dengan prosedur yang adil dan sesuai dengan ketentuan kode etik.</t>
  </si>
  <si>
    <r>
      <rPr>
        <rFont val="Calibri"/>
        <b val="true"/>
        <i val="false"/>
        <strike val="false"/>
        <color rgb="FF000000"/>
        <sz val="11"/>
        <u val="none"/>
      </rPr>
      <t xml:space="preserve">Tindak Lanjut Kasus Pelanggaran Etik</t>
    </r>
    <r>
      <rPr>
        <rFont val="Calibri"/>
        <b val="false"/>
        <i val="false"/>
        <strike val="false"/>
        <color rgb="FF000000"/>
        <sz val="11"/>
        <u val="none"/>
      </rPr>
      <t xml:space="preserve">: Bukti tentang bagaimana kepala sekolah memastikan penegakan kode etik dilakukan dengan konsisten, melalui pelatihan lebih lanjut, sanksi yang sesuai, atau pembinaan bagi yang melanggar.</t>
    </r>
  </si>
  <si>
    <t>1.2. Pengem bangandiri melalui kebiasaan refleksi</t>
  </si>
  <si>
    <t>1. Dokumentasi Refleksi Diri Kepala Sekolah</t>
  </si>
  <si>
    <t>Laporan Refleksi Diri: Dokumen yang berisi hasil refleksi kepala sekolah mengenai pengalamannya dalam menjalankan tugas kepemimpinan. Dalam laporan ini, kepala sekolah mengevaluasi kekuatan dan kelemahan dalam memimpin satuan pendidikan, serta menyusun rencana perbaikan yang berfokus pada kebutuhan Peserta Didik, seperti meningkatkan kualitas pengajaran atau menumbuhkan budaya inklusif di sekolah.</t>
  </si>
  <si>
    <r>
      <rPr>
        <rFont val="Calibri"/>
        <b val="true"/>
        <i val="false"/>
        <strike val="false"/>
        <color rgb="FF000000"/>
        <sz val="11"/>
        <u val="none"/>
      </rPr>
      <t xml:space="preserve">Catatan Refleksi Bulanan atau Tahunan</t>
    </r>
    <r>
      <rPr>
        <rFont val="Calibri"/>
        <b val="false"/>
        <i val="false"/>
        <strike val="false"/>
        <color rgb="FF000000"/>
        <sz val="11"/>
        <u val="none"/>
      </rPr>
      <t xml:space="preserve">: Catatan pribadi kepala sekolah yang menunjukkan kebiasaan melakukan refleksi diri secara rutin, baik melalui jurnal atau diskusi dengan kolega. Catatan ini mengungkapkan bagaimana kepala sekolah melihat kemajuan dan tantangan yang dihadapi, serta bagaimana pembelajaran dari pengalaman tersebut digunakan untuk meningkatkan kepemimpinan yang berpusat pada peserta didik.</t>
    </r>
  </si>
  <si>
    <t>2. Rencana Pengembangan Diri Kepala Sekolah</t>
  </si>
  <si>
    <t>Rencana Pengembangan Diri (RPD): Dokumen yang menjelaskan langkah-langkah yang akan diambil oleh kepala sekolah untuk mengembangkan keterampilan dan kompetensinya. Rencana ini dapat mencakup tujuan pengembangan dalam hal manajemen pembelajaran, kepemimpinan yang berpusat pada Peserta Didik, kompetensi sosial emosional, atau penggunaan teknologi dalam pembelajaran.</t>
  </si>
  <si>
    <t>Tujuan Jangka Pendek dan Jangka Panjang: Rencana pengembangan diri juga mencakup tujuan jangka pendek dan panjang kepala sekolah dalam meningkatkan kemampuan kepemimpinan, seperti meningkatkan kemampuan dalam membangun hubungan yang lebih kuat dengan Peserta Didik dan guru, atau memperkuat kolaborasi antar-pihak dalam pengelolaan sekolah.</t>
  </si>
  <si>
    <t>3. Sertifikat atau Bukti Pelatihan Pengembangan Kepemimpinan</t>
  </si>
  <si>
    <t>Sertifikat Pelatihan Kepemimpinan: Bukti keikutsertaan kepala sekolah dalam berbagai pelatihan atau workshop yang berfokus pada peningkatan keterampilan kepemimpinan, seperti pelatihan kepemimpinan berbasis kompetensi, pembelajaran berbasis Peserta Didik, atau pengembangan keterampilan sosial emosional untuk meningkatkan kualitas interaksi dengan Peserta Didik dan staf.</t>
  </si>
  <si>
    <r>
      <rPr>
        <rFont val="Calibri"/>
        <b val="true"/>
        <i val="false"/>
        <strike val="false"/>
        <color rgb="FF000000"/>
        <sz val="11"/>
        <u val="none"/>
      </rPr>
      <t xml:space="preserve">Program Pengembangan Kepemimpinan Profesional</t>
    </r>
    <r>
      <rPr>
        <rFont val="Calibri"/>
        <b val="false"/>
        <i val="false"/>
        <strike val="false"/>
        <color rgb="FF000000"/>
        <sz val="11"/>
        <u val="none"/>
      </rPr>
      <t xml:space="preserve">: Dokumen yang menunjukkan bahwa kepala sekolah mengikuti program pengembangan kepemimpinan berkelanjutan dari lembaga pendidikan atau organisasi profesi, seperti </t>
    </r>
    <r>
      <rPr>
        <rFont val="Calibri"/>
        <b val="true"/>
        <i val="false"/>
        <strike val="false"/>
        <color rgb="FF000000"/>
        <sz val="11"/>
        <u val="none"/>
      </rPr>
      <t xml:space="preserve">pelatihan untuk menjadi kepala sekolah yang berfokus pada perkembangan peserta didik</t>
    </r>
    <r>
      <rPr>
        <rFont val="Calibri"/>
        <b val="false"/>
        <i val="false"/>
        <strike val="false"/>
        <color rgb="FF000000"/>
        <sz val="11"/>
        <u val="none"/>
      </rPr>
      <t xml:space="preserve"> atau </t>
    </r>
    <r>
      <rPr>
        <rFont val="Calibri"/>
        <b val="true"/>
        <i val="false"/>
        <strike val="false"/>
        <color rgb="FF000000"/>
        <sz val="11"/>
        <u val="none"/>
      </rPr>
      <t xml:space="preserve">pelatihan tentang manajemen perubahan di sekolah</t>
    </r>
    <r>
      <rPr>
        <rFont val="Calibri"/>
        <b val="false"/>
        <i val="false"/>
        <strike val="false"/>
        <color rgb="FF000000"/>
        <sz val="11"/>
        <u val="none"/>
      </rPr>
      <t xml:space="preserve">.</t>
    </r>
  </si>
  <si>
    <t>4. Evaluasi Kinerja dan Umpan Balik dari Staf dan Peserta Didik</t>
  </si>
  <si>
    <t>Survei Kepuasan Staf dan Peserta Didik: Hasil survei atau umpan balik yang menunjukkan bagaimana kepala sekolah menilai diri sendiri dan mendapatkan masukan tentang kepemimpinan yang berfokus pada Peserta Didik. Umpan balik ini mencakup hal-hal seperti seberapa baik kepala sekolah memahami kebutuhan peserta didik, kualitas hubungan dengan guru dan staf, serta pengelolaan pembelajaran yang relevan dengan kebutuhan Peserta Didik.</t>
  </si>
  <si>
    <t>Laporan Evaluasi Kinerja Kepala Sekolah: Laporan evaluasi yang disusun oleh pengawas atau tim evaluasi yang mengukur sejauh mana kepala sekolah telah berhasil menerapkan kebijakan dan praktik yang berpusat pada Peserta Didik. Laporan ini juga mencakup area yang perlu perbaikan dan saran untuk pengembangan lebih lanjut.</t>
  </si>
  <si>
    <t>5. Dokumentasi Implementasi Perencanaan Pengembangan Diri</t>
  </si>
  <si>
    <t>Laporan Implementasi Rencana Pengembangan Diri: Dokumen yang menguraikan langkah-langkah yang sudah diambil kepala sekolah untuk melaksanakan rencana pengembangan diri, seperti penerapan teknik baru dalam manajemen pembelajaran, pendekatan yang lebih berbasis pada kebutuhan Peserta Didik, atau inisiatif untuk memperkuat keterlibatan Peserta Didik dalam proses belajar.</t>
  </si>
  <si>
    <t>Proyek Khusus atau Inisiatif Pengembangan Diri: Bukti bahwa kepala sekolah melaksanakan proyek atau inisiatif yang mendukung pengembangan diri dalam konteks kepemimpinan pendidikan, misalnya dengan memperkenalkan program pembelajaran yang lebih partisipatif atau meningkatkan keterlibatan orang tua dalam pendidikan Peserta Didik.</t>
  </si>
  <si>
    <t>6. Dokumentasi Pembinaan atau Mentoring</t>
  </si>
  <si>
    <t>Program Pembinaan dengan Kepala Sekolah Lain: Bukti bahwa kepala sekolah terlibat dalam mentoring atau pembinaan dengan kepala sekolah lain atau pengawas pendidikan. Hal ini menunjukkan komitmen kepala sekolah dalam mencari umpan balik yang membangun dan memperluas wawasan tentang kepemimpinan yang lebih baik dan berpusat pada Peserta Didik.</t>
  </si>
  <si>
    <t>Laporan Hasil Pembinaan: Laporan yang menunjukkan hasil dari sesi pembinaan yang dilakukan dengan mentor atau rekan sejawat untuk mengevaluasi kemajuan dalam pengembangan kepemimpinan, serta bagaimana umpan balik diterapkan untuk meningkatkan kualitas pengelolaan sekolah yang berfokus pada Peserta Didik.</t>
  </si>
  <si>
    <t>7. Partisipasi dalam Komunitas Profesional</t>
  </si>
  <si>
    <r>
      <rPr>
        <rFont val="Calibri"/>
        <b val="true"/>
        <i val="false"/>
        <strike val="false"/>
        <color rgb="FF000000"/>
        <sz val="11"/>
        <u val="none"/>
      </rPr>
      <t xml:space="preserve">Keanggotaan dalam Organisasi Profesi</t>
    </r>
    <r>
      <rPr>
        <rFont val="Calibri"/>
        <b val="false"/>
        <i val="false"/>
        <strike val="false"/>
        <color rgb="FF000000"/>
        <sz val="11"/>
        <u val="none"/>
      </rPr>
      <t xml:space="preserve">: Bukti keikutsertaan kepala sekolah dalam organisasi profesi atau jejaring kependidikan yang memungkinkan pertukaran praktik baik, pengalaman, dan pembelajaran bersama mengenai kepemimpinan pendidikan yang berfokus pada peserta didik, seperti </t>
    </r>
    <r>
      <rPr>
        <rFont val="Calibri"/>
        <b val="true"/>
        <i val="false"/>
        <strike val="false"/>
        <color rgb="FF000000"/>
        <sz val="11"/>
        <u val="none"/>
      </rPr>
      <t xml:space="preserve">Asosiasi Kepala Sekolah</t>
    </r>
    <r>
      <rPr>
        <rFont val="Calibri"/>
        <b val="false"/>
        <i val="false"/>
        <strike val="false"/>
        <color rgb="FF000000"/>
        <sz val="11"/>
        <u val="none"/>
      </rPr>
      <t xml:space="preserve">, </t>
    </r>
    <r>
      <rPr>
        <rFont val="Calibri"/>
        <b val="true"/>
        <i val="false"/>
        <strike val="false"/>
        <color rgb="FF000000"/>
        <sz val="11"/>
        <u val="none"/>
      </rPr>
      <t xml:space="preserve">Forum Pengembangan Profesional Kepala Sekolah</t>
    </r>
    <r>
      <rPr>
        <rFont val="Calibri"/>
        <b val="false"/>
        <i val="false"/>
        <strike val="false"/>
        <color rgb="FF000000"/>
        <sz val="11"/>
        <u val="none"/>
      </rPr>
      <t xml:space="preserve">, atau organisasi serupa.</t>
    </r>
  </si>
  <si>
    <r>
      <rPr>
        <rFont val="Calibri"/>
        <b val="true"/>
        <i val="false"/>
        <strike val="false"/>
        <color rgb="FF000000"/>
        <sz val="11"/>
        <u val="none"/>
      </rPr>
      <t xml:space="preserve">Aktivitas dalam Forum Pendidikan</t>
    </r>
    <r>
      <rPr>
        <rFont val="Calibri"/>
        <b val="false"/>
        <i val="false"/>
        <strike val="false"/>
        <color rgb="FF000000"/>
        <sz val="11"/>
        <u val="none"/>
      </rPr>
      <t xml:space="preserve">: Bukti keikutsertaan kepala sekolah dalam forum pendidikan atau seminar yang berfokus pada pengembangan kepemimpinan berbasis peserta didik, di mana kepala sekolah dapat berbagi pengalaman, belajar dari pemimpin pendidikan lain, dan memperbarui pengetahuan dan keterampilan kepemimpinan mereka.</t>
    </r>
  </si>
  <si>
    <t>8. Evaluasi dan Refleksi Pasca-Pelaksanaan Inisiatif Pengembangan</t>
  </si>
  <si>
    <t>Laporan Refleksi Pasca-Implementasi: Laporan yang menunjukkan bagaimana kepala sekolah melakukan refleksi pasca-implementasi terhadap program atau kebijakan yang telah dilaksanakan, seperti program pengajaran berbasis proyek atau kebijakan yang lebih inklusif untuk mendukung kebutuhan Peserta Didik. Refleksi ini menunjukkan apakah program tersebut efektif dan area mana yang perlu perbaikan.</t>
  </si>
  <si>
    <t>Umpan Balik dari Peserta Didik dan Orang Tua: Hasil survei atau wawancara dengan Peserta Didik dan orang tua yang menunjukkan persepsi mereka mengenai perubahan positif dalam kepemimpinan kepala sekolah, dan bagaimana itu berfokus pada pemenuhan kebutuhan peserta didik.</t>
  </si>
  <si>
    <t>9. Pencapaian dalam Pengelolaan Pembelajaran yang Berpusat pada Peserta Didik</t>
  </si>
  <si>
    <t>Dokumentasi Peningkatan Hasil Belajar Peserta Didik: Laporan atau data yang menunjukkan peningkatan kualitas pembelajaran dan hasil belajar Peserta Didik setelah penerapan perubahan dalam kepemimpinan kepala sekolah yang berpusat pada peserta didik, seperti peningkatan hasil ujian atau partisipasi Peserta Didik dalam kegiatan ekstrakurikuler yang mendukung pembelajaran mereka.</t>
  </si>
  <si>
    <t>Inovasi Pembelajaran yang Mengutamakan Peserta Didik: Dokumentasi inovasi atau pendekatan pembelajaran baru yang diimplementasikan oleh kepala sekolah untuk lebih melibatkan Peserta Didik dalam proses pembelajaran, seperti penggunaan teknologi untuk pembelajaran berbasis proyek, atau pembelajaran berbasis masalah (problem-based learning).</t>
  </si>
  <si>
    <t>1. Dokumentasi Pengembangan Kepemimpinan Melalui Pelatihan Adaptif</t>
  </si>
  <si>
    <t>Sertifikat Pelatihan Kepemimpinan Adaptif: Sertifikat atau bukti keikutsertaan kepala sekolah dalam pelatihan atau workshop yang berfokus pada pengembangan kepemimpinan adaptif, seperti pelatihan untuk menghadapi perubahan dalam dunia pendidikan, manajemen perubahan, kepemimpinan berbasis pembelajaran digital, atau kepemimpinan yang responsif terhadap kebutuhan Peserta Didik.</t>
  </si>
  <si>
    <t>Program Pengembangan Profesional yang Fleksibel: Program pelatihan atau pendidikan lanjutan yang mengajarkan kepala sekolah tentang bagaimana beradaptasi dengan perubahan kebijakan pendidikan, teknologi pendidikan, atau pendekatan baru dalam pembelajaran untuk mengoptimalkan pengalaman Peserta Didik.</t>
  </si>
  <si>
    <t>2. Refleksi dan Penerapan Pengalaman Pembelajaran Berbasis Masalah (PBL)</t>
  </si>
  <si>
    <t>Laporan Refleksi Diri Kepala Sekolah: Laporan yang mengungkapkan bagaimana kepala sekolah mengadopsi pendekatan Pembelajaran Berbasis Masalah (PBL) atau Proyek Berbasis Pembelajaran sebagai cara untuk meningkatkan kualitas pembelajaran yang berpusat pada Peserta Didik. Refleksi ini menunjukkan bagaimana kepala sekolah beradaptasi dengan perkembangan pembelajaran modern yang lebih melibatkan Peserta Didik dalam memecahkan masalah nyata.</t>
  </si>
  <si>
    <t>Dokumentasi Penerapan PBL di Sekolah: Bukti implementasi PBL di sekolah sebagai bagian dari kepemimpinan adaptif yang ditujukan untuk memberikan Peserta Didik pengalaman belajar yang lebih kontekstual dan relevan. Ini menunjukkan bahwa kepala sekolah adaptif terhadap perubahan yang terjadi dalam cara belajar dan mengajar di era modern.</t>
  </si>
  <si>
    <t>3. Penggunaan Teknologi dalam Kepemimpinan dan Pembelajaran</t>
  </si>
  <si>
    <t>Bukti Penggunaan Teknologi untuk Pembelajaran Jarak Jauh: Dokumentasi yang menunjukkan bahwa kepala sekolah beradaptasi dengan kebutuhan pendidikan jarak jauh, misalnya dengan mengimplementasikan platform pembelajaran online, mengembangkan aplikasi berbasis digital, atau menggunakan teknologi lainnya untuk memfasilitasi pembelajaran yang berpusat pada Peserta Didik.</t>
  </si>
  <si>
    <t>Pelatihan dan Workshop tentang Teknologi Pendidikan: Sertifikat atau dokumentasi pelatihan yang menunjukkan bahwa kepala sekolah mengikuti pelatihan untuk memanfaatkan teknologi pendidikan dalam memperkaya pengalaman belajar Peserta Didik, seperti penggunaan alat digital yang memungkinkan interaksi dan kolaborasi yang lebih baik antara Peserta Didik dan guru.</t>
  </si>
  <si>
    <t>4. Dokumentasi Adaptasi Kepemimpinan dalam Situasi Krisis</t>
  </si>
  <si>
    <t>Laporan Penanganan Krisis Pandemi COVID-19: Laporan yang menguraikan bagaimana kepala sekolah secara adaptif memimpin sekolah selama krisis seperti pandemi COVID-19, dengan mengimplementasikan sistem pembelajaran daring, mendukung kesejahteraan mental Peserta Didik dan staf, serta menerapkan protokol kesehatan. Laporan ini menunjukkan kemampuan kepala sekolah untuk mengelola tantangan luar biasa dengan cara yang responsif dan berpusat pada Peserta Didik.</t>
  </si>
  <si>
    <t>Surat Keputusan atau Kebijakan Adaptif: Dokumen yang menggambarkan kebijakan atau keputusan kepala sekolah yang diambil dengan cepat dan adaptif untuk memastikan kelangsungan pendidikan yang tetap berfokus pada kebutuhan Peserta Didik, meskipun menghadapi kendala luar biasa seperti bencana alam atau pandemi.</t>
  </si>
  <si>
    <t>5. Program Pembinaan Staf yang Fleksibel dan Responsif</t>
  </si>
  <si>
    <t>Laporan Program Pembinaan Staf Berbasis Kebutuhan: Laporan yang menjelaskan bahwa kepala sekolah melakukan pembinaan atau pengembangan staf yang adaptif, dengan menyusun program pelatihan yang sesuai dengan kebutuhan individu atau perubahan kebijakan di tingkat nasional atau daerah yang berfokus pada peningkatan kualitas pengajaran yang berpusat pada Peserta Didik.</t>
  </si>
  <si>
    <t>Kegiatan Pelatihan atau Workshop untuk Meningkatkan Keterampilan Sosial Emosional: Bukti bahwa kepala sekolah mendukung staf dalam mengembangkan keterampilan sosial emosional untuk mendukung Peserta Didik secara lebih holistik, terutama dalam situasi yang memerlukan perhatian khusus terhadap kesejahteraan emosional mereka.</t>
  </si>
  <si>
    <t>6. Kebijakan Pengembangan Kurikulum yang Responsif</t>
  </si>
  <si>
    <t>Dokumentasi Pengembangan Kurikulum Responsif Terhadap Kebutuhan Peserta Didik: Bukti bahwa kepala sekolah melakukan penyesuaian kurikulum secara adaptif, misalnya dengan menambahkan materi pembelajaran yang lebih relevan dengan perkembangan zaman, menciptakan kurikulum berbasis keterampilan, atau menyediakan pilihan kurikulum yang dapat diakses oleh berbagai jenis pembelajar di sekolah.</t>
  </si>
  <si>
    <t>Laporan Pengembangan Kurikulum Berbasis Kompetensi Peserta Didik: Laporan atau dokumen yang menunjukkan bahwa kepala sekolah menyesuaikan kurikulum dengan kebutuhan dan potensi Peserta Didik melalui pendekatan yang lebih berfokus pada keterampilan abad 21 dan mengintegrasikan pembelajaran berbasis proyek atau STEM (Science, Technology, Engineering, Mathematics).</t>
  </si>
  <si>
    <t>7. Membangun Jejaring Kolaboratif dengan Komunitas Pendidikan</t>
  </si>
  <si>
    <t>Dokumentasi Kolaborasi dengan Sekolah Lain atau Organisasi Pendidikan: Bukti bahwa kepala sekolah beradaptasi dengan lingkungan pendidikan yang lebih luas, seperti melalui jejaring dengan sekolah lain, mengikuti seminar pendidikan, atau berkolaborasi dengan organisasi profesional untuk memperluas wawasan kepemimpinan dan inovasi pendidikan yang berpusat pada Peserta Didik.</t>
  </si>
  <si>
    <r>
      <rPr>
        <rFont val="Calibri"/>
        <b val="true"/>
        <i val="false"/>
        <strike val="false"/>
        <color rgb="FF000000"/>
        <sz val="11"/>
        <u val="none"/>
      </rPr>
      <t xml:space="preserve">Program Kemitraan dengan Orang Tua dan Komunitas</t>
    </r>
    <r>
      <rPr>
        <rFont val="Calibri"/>
        <b val="false"/>
        <i val="false"/>
        <strike val="false"/>
        <color rgb="FF000000"/>
        <sz val="11"/>
        <u val="none"/>
      </rPr>
      <t xml:space="preserve">: Program atau kebijakan yang menunjukkan kepala sekolah bekerja sama dengan orang tua, masyarakat, dan stakeholder lainnya untuk menciptakan lingkungan belajar yang mendukung kebutuhan peserta didik, terutama dalam konteks pengajaran yang adaptif terhadap perubahan situasi atau kebutuhan.</t>
    </r>
  </si>
  <si>
    <t>8. Evaluasi dan Adaptasi dari Umpan Balik Peserta Didik</t>
  </si>
  <si>
    <t>Survei Kepuasan Peserta Didik dan Orang Tua: Hasil survei atau umpan balik dari Peserta Didik dan orang tua yang menunjukkan bahwa kepala sekolah menerima masukan secara rutin dan beradaptasi dengan kebutuhan Peserta Didik, baik dalam hal metode pembelajaran, kebijakan disiplin, atau pendekatan kesejahteraan sosial-emosional.</t>
  </si>
  <si>
    <t>Laporan Tindak Lanjut Umpan Balik: Laporan yang mengungkapkan bagaimana kepala sekolah mengambil langkah-langkah konkret berdasarkan umpan balik dari Peserta Didik untuk meningkatkan aspek tertentu dari kepemimpinan atau pembelajaran yang berdampak langsung pada peserta didik, seperti memperkenalkan metode pembelajaran yang lebih interaktif atau membangun ruang untuk diskusi terbuka.</t>
  </si>
  <si>
    <t>9. Dokumentasi Adaptasi terhadap Perubahan Kebijakan Pendidikan</t>
  </si>
  <si>
    <t>Proses Penyesuaian dengan Kebijakan Nasional atau Daerah: Dokumen yang menggambarkan bagaimana kepala sekolah beradaptasi dengan perubahan kebijakan pendidikan nasional atau daerah, seperti kurikulum baru, penilaian berbasis kompetensi, atau pendekatan baru dalam pendidikan karakter, dan bagaimana kebijakan tersebut diterapkan untuk memenuhi kebutuhan Peserta Didik.</t>
  </si>
  <si>
    <r>
      <rPr>
        <rFont val="Calibri"/>
        <b val="true"/>
        <i val="false"/>
        <strike val="false"/>
        <color rgb="FF000000"/>
        <sz val="11"/>
        <u val="none"/>
      </rPr>
      <t xml:space="preserve">Kebijakan Sekolah yang Responsif terhadap Perubahan</t>
    </r>
    <r>
      <rPr>
        <rFont val="Calibri"/>
        <b val="false"/>
        <i val="false"/>
        <strike val="false"/>
        <color rgb="FF000000"/>
        <sz val="11"/>
        <u val="none"/>
      </rPr>
      <t xml:space="preserve">: Kebijakan yang menunjukkan bahwa kepala sekolah mengambil langkah-langkah adaptif untuk memastikan bahwa sekolah dapat beroperasi dengan baik dalam menghadapi perubahan eksternal, seperti </t>
    </r>
    <r>
      <rPr>
        <rFont val="Calibri"/>
        <b val="true"/>
        <i val="false"/>
        <strike val="false"/>
        <color rgb="FF000000"/>
        <sz val="11"/>
        <u val="none"/>
      </rPr>
      <t xml:space="preserve">perubahan regulasi pendidikan</t>
    </r>
    <r>
      <rPr>
        <rFont val="Calibri"/>
        <b val="false"/>
        <i val="false"/>
        <strike val="false"/>
        <color rgb="FF000000"/>
        <sz val="11"/>
        <u val="none"/>
      </rPr>
      <t xml:space="preserve"> atau </t>
    </r>
    <r>
      <rPr>
        <rFont val="Calibri"/>
        <b val="true"/>
        <i val="false"/>
        <strike val="false"/>
        <color rgb="FF000000"/>
        <sz val="11"/>
        <u val="none"/>
      </rPr>
      <t xml:space="preserve">standar akreditasi</t>
    </r>
    <r>
      <rPr>
        <rFont val="Calibri"/>
        <b val="false"/>
        <i val="false"/>
        <strike val="false"/>
        <color rgb="FF000000"/>
        <sz val="11"/>
        <u val="none"/>
      </rPr>
      <t xml:space="preserve">.</t>
    </r>
  </si>
  <si>
    <t>1. Dokumentasi Implementasi Kepemimpinan Berdasarkan Pembelajaran yang Diperoleh</t>
  </si>
  <si>
    <r>
      <rPr>
        <rFont val="Calibri"/>
        <b val="true"/>
        <i val="false"/>
        <strike val="false"/>
        <color rgb="FF000000"/>
        <sz val="11"/>
        <u val="none"/>
      </rPr>
      <t xml:space="preserve">Laporan Hasil Pelatihan Kepemimpinan</t>
    </r>
    <r>
      <rPr>
        <rFont val="Calibri"/>
        <b val="false"/>
        <i val="false"/>
        <strike val="false"/>
        <color rgb="FF000000"/>
        <sz val="11"/>
        <u val="none"/>
      </rPr>
      <t xml:space="preserve">: Laporan yang mencatat penerapan pembelajaran dari pelatihan atau workshop yang diikuti oleh kepala sekolah, seperti pelatihan </t>
    </r>
    <r>
      <rPr>
        <rFont val="Calibri"/>
        <b val="true"/>
        <i val="false"/>
        <strike val="false"/>
        <color rgb="FF000000"/>
        <sz val="11"/>
        <u val="none"/>
      </rPr>
      <t xml:space="preserve">manajemen perubahan</t>
    </r>
    <r>
      <rPr>
        <rFont val="Calibri"/>
        <b val="false"/>
        <i val="false"/>
        <strike val="false"/>
        <color rgb="FF000000"/>
        <sz val="11"/>
        <u val="none"/>
      </rPr>
      <t xml:space="preserve">, </t>
    </r>
    <r>
      <rPr>
        <rFont val="Calibri"/>
        <b val="true"/>
        <i val="false"/>
        <strike val="false"/>
        <color rgb="FF000000"/>
        <sz val="11"/>
        <u val="none"/>
      </rPr>
      <t xml:space="preserve">pengembangan budaya sekolah yang inklusif</t>
    </r>
    <r>
      <rPr>
        <rFont val="Calibri"/>
        <b val="false"/>
        <i val="false"/>
        <strike val="false"/>
        <color rgb="FF000000"/>
        <sz val="11"/>
        <u val="none"/>
      </rPr>
      <t xml:space="preserve">, atau </t>
    </r>
    <r>
      <rPr>
        <rFont val="Calibri"/>
        <b val="true"/>
        <i val="false"/>
        <strike val="false"/>
        <color rgb="FF000000"/>
        <sz val="11"/>
        <u val="none"/>
      </rPr>
      <t xml:space="preserve">kepemimpinan berbasis hasil</t>
    </r>
    <r>
      <rPr>
        <rFont val="Calibri"/>
        <b val="false"/>
        <i val="false"/>
        <strike val="false"/>
        <color rgb="FF000000"/>
        <sz val="11"/>
        <u val="none"/>
      </rPr>
      <t xml:space="preserve">. Laporan ini menggambarkan perubahan atau kebijakan baru yang diterapkan di sekolah berdasarkan materi yang dipelajari dari pelatihan tersebut.</t>
    </r>
  </si>
  <si>
    <t>Contoh Kasus atau Studi Kasus: Bukti berupa studi kasus yang menunjukkan bagaimana kepala sekolah menerapkan hasil pengembangan diri (seperti pemecahan masalah atau inovasi pengajaran) dalam menghadapi tantangan tertentu di sekolah, seperti peningkatan prestasi akademik, pembentukan karakter Peserta Didik, atau penurunan angka dropout.</t>
  </si>
  <si>
    <t>2. Penerapan Kepemimpinan yang Berfokus pada Peningkatan Kualitas Pembelajaran</t>
  </si>
  <si>
    <r>
      <rPr>
        <rFont val="Calibri"/>
        <b val="true"/>
        <i val="false"/>
        <strike val="false"/>
        <color rgb="FF000000"/>
        <sz val="11"/>
        <u val="none"/>
      </rPr>
      <t xml:space="preserve">Kebijakan Pembelajaran yang Inovatif</t>
    </r>
    <r>
      <rPr>
        <rFont val="Calibri"/>
        <b val="false"/>
        <i val="false"/>
        <strike val="false"/>
        <color rgb="FF000000"/>
        <sz val="11"/>
        <u val="none"/>
      </rPr>
      <t xml:space="preserve">: Dokumen yang menunjukkan kebijakan atau program baru yang diterapkan kepala sekolah untuk meningkatkan kualitas pembelajaran, seperti </t>
    </r>
    <r>
      <rPr>
        <rFont val="Calibri"/>
        <b val="true"/>
        <i val="false"/>
        <strike val="false"/>
        <color rgb="FF000000"/>
        <sz val="11"/>
        <u val="none"/>
      </rPr>
      <t xml:space="preserve">peningkatan penggunaan teknologi</t>
    </r>
    <r>
      <rPr>
        <rFont val="Calibri"/>
        <b val="false"/>
        <i val="false"/>
        <strike val="false"/>
        <color rgb="FF000000"/>
        <sz val="11"/>
        <u val="none"/>
      </rPr>
      <t xml:space="preserve">, </t>
    </r>
    <r>
      <rPr>
        <rFont val="Calibri"/>
        <b val="true"/>
        <i val="false"/>
        <strike val="false"/>
        <color rgb="FF000000"/>
        <sz val="11"/>
        <u val="none"/>
      </rPr>
      <t xml:space="preserve">pembelajaran berbasis proyek</t>
    </r>
    <r>
      <rPr>
        <rFont val="Calibri"/>
        <b val="false"/>
        <i val="false"/>
        <strike val="false"/>
        <color rgb="FF000000"/>
        <sz val="11"/>
        <u val="none"/>
      </rPr>
      <t xml:space="preserve">, atau </t>
    </r>
    <r>
      <rPr>
        <rFont val="Calibri"/>
        <b val="true"/>
        <i val="false"/>
        <strike val="false"/>
        <color rgb="FF000000"/>
        <sz val="11"/>
        <u val="none"/>
      </rPr>
      <t xml:space="preserve">penggunaan pendekatan diferensiasi dalam pembelajaran</t>
    </r>
    <r>
      <rPr>
        <rFont val="Calibri"/>
        <b val="false"/>
        <i val="false"/>
        <strike val="false"/>
        <color rgb="FF000000"/>
        <sz val="11"/>
        <u val="none"/>
      </rPr>
      <t xml:space="preserve">. Kebijakan ini berdasarkan hasil dari pengembangan diri kepala sekolah dalam hal pengelolaan pembelajaran yang lebih efektif.</t>
    </r>
  </si>
  <si>
    <r>
      <rPr>
        <rFont val="Calibri"/>
        <b val="true"/>
        <i val="false"/>
        <strike val="false"/>
        <color rgb="FF000000"/>
        <sz val="11"/>
        <u val="none"/>
      </rPr>
      <t xml:space="preserve">Program Pengembangan Profesional untuk Guru</t>
    </r>
    <r>
      <rPr>
        <rFont val="Calibri"/>
        <b val="false"/>
        <i val="false"/>
        <strike val="false"/>
        <color rgb="FF000000"/>
        <sz val="11"/>
        <u val="none"/>
      </rPr>
      <t xml:space="preserve">: Bukti bahwa kepala sekolah menerapkan hasil dari pengembangan diri untuk </t>
    </r>
    <r>
      <rPr>
        <rFont val="Calibri"/>
        <b val="true"/>
        <i val="false"/>
        <strike val="false"/>
        <color rgb="FF000000"/>
        <sz val="11"/>
        <u val="none"/>
      </rPr>
      <t xml:space="preserve">mendukung pengembangan profesional guru</t>
    </r>
    <r>
      <rPr>
        <rFont val="Calibri"/>
        <b val="false"/>
        <i val="false"/>
        <strike val="false"/>
        <color rgb="FF000000"/>
        <sz val="11"/>
        <u val="none"/>
      </rPr>
      <t xml:space="preserve"> melalui program pelatihan, workshop, atau mentoring. Ini menunjukkan upaya kepala sekolah dalam menciptakan budaya pembelajaran yang berkelanjutan dan kualitas pengajaran yang terus meningkat.</t>
    </r>
  </si>
  <si>
    <t>3. Dokumentasi Penggunaan Pendekatan Berbasis Data dalam Pengambilan Keputusan</t>
  </si>
  <si>
    <t>Laporan Evaluasi dan Analisis Data: Kepala sekolah menerapkan hasil pengembangan diri dalam menggunakan data kinerja Peserta Didik (misalnya, hasil ujian, nilai rapor, atau data partisipasi Peserta Didik) untuk mengambil keputusan berbasis data yang berfokus pada peningkatan kualitas pendidikan dan pengajaran. Laporan ini menunjukkan bagaimana data tersebut digunakan untuk mengevaluasi efektivitas metode pengajaran dan intervensi yang dilakukan di sekolah.</t>
  </si>
  <si>
    <t>Penerapan Sistem Penilaian Berbasis Kompetensi: Penggunaan sistem penilaian yang berbasis pada kompetensi Peserta Didik, yang mengakomodasi berbagai gaya belajar dan kemajuan Peserta Didik. Ini merupakan penerapan hasil pengembangan diri yang mencakup penerapan model pembelajaran yang lebih berfokus pada capaian kompetensi dan potensi Peserta Didik, bukan hanya pada nilai akademis semata.</t>
  </si>
  <si>
    <t>4. Penerapan Pengelolaan Sumber Daya yang Efektif dan Efisien</t>
  </si>
  <si>
    <t>Laporan Pengelolaan Sumber Daya: Kepala sekolah menerapkan hasil pengembangan diri dalam hal pengelolaan sumber daya sekolah, seperti penataan anggaran yang efisien, pemberdayaan staf, dan pengelolaan fasilitas yang mendukung kebutuhan Peserta Didik. Laporan ini mencakup bagaimana pengelolaan ini berkontribusi pada kualitas pembelajaran dan perkembangan Peserta Didik.</t>
  </si>
  <si>
    <t>Penerapan Model Kepemimpinan Berbagi: Kepala sekolah mengimplementasikan model kepemimpinan berbagi di mana keputusan-keputusan penting diambil bersama dengan staf dan Peserta Didik, memanfaatkan hasil pengembangan diri dalam pembentukan tim yang solid dan kolaborasi yang mendukung peningkatan kualitas pendidikan.</t>
  </si>
  <si>
    <t>5. Pemanfaatan Teknologi untuk Meningkatkan Pembelajaran</t>
  </si>
  <si>
    <r>
      <rPr>
        <rFont val="Calibri"/>
        <b val="true"/>
        <i val="false"/>
        <strike val="false"/>
        <color rgb="FF000000"/>
        <sz val="11"/>
        <u val="none"/>
      </rPr>
      <t xml:space="preserve">Dokumentasi Penggunaan Platform Pembelajaran Digital</t>
    </r>
    <r>
      <rPr>
        <rFont val="Calibri"/>
        <b val="false"/>
        <i val="false"/>
        <strike val="false"/>
        <color rgb="FF000000"/>
        <sz val="11"/>
        <u val="none"/>
      </rPr>
      <t xml:space="preserve">: Bukti bahwa kepala sekolah menerapkan penggunaan teknologi pendidikan untuk mendukung pembelajaran, seperti mengimplementasikan </t>
    </r>
    <r>
      <rPr>
        <rFont val="Calibri"/>
        <b val="true"/>
        <i val="false"/>
        <strike val="false"/>
        <color rgb="FF000000"/>
        <sz val="11"/>
        <u val="none"/>
      </rPr>
      <t xml:space="preserve">platform pembelajaran digital</t>
    </r>
    <r>
      <rPr>
        <rFont val="Calibri"/>
        <b val="false"/>
        <i val="false"/>
        <strike val="false"/>
        <color rgb="FF000000"/>
        <sz val="11"/>
        <u val="none"/>
      </rPr>
      <t xml:space="preserve"> atau </t>
    </r>
    <r>
      <rPr>
        <rFont val="Calibri"/>
        <b val="true"/>
        <i val="false"/>
        <strike val="false"/>
        <color rgb="FF000000"/>
        <sz val="11"/>
        <u val="none"/>
      </rPr>
      <t xml:space="preserve">sistem manajemen pembelajaran</t>
    </r>
    <r>
      <rPr>
        <rFont val="Calibri"/>
        <b val="false"/>
        <i val="false"/>
        <strike val="false"/>
        <color rgb="FF000000"/>
        <sz val="11"/>
        <u val="none"/>
      </rPr>
      <t xml:space="preserve"> (LMS) yang memfasilitasi pembelajaran jarak jauh atau blended learning.</t>
    </r>
  </si>
  <si>
    <r>
      <rPr>
        <rFont val="Calibri"/>
        <b val="true"/>
        <i val="false"/>
        <strike val="false"/>
        <color rgb="FF000000"/>
        <sz val="11"/>
        <u val="none"/>
      </rPr>
      <t xml:space="preserve">Pelatihan Digital untuk Guru dan Staf</t>
    </r>
    <r>
      <rPr>
        <rFont val="Calibri"/>
        <b val="false"/>
        <i val="false"/>
        <strike val="false"/>
        <color rgb="FF000000"/>
        <sz val="11"/>
        <u val="none"/>
      </rPr>
      <t xml:space="preserve">: Program pelatihan bagi guru dan staf untuk meningkatkan kompetensi dalam penggunaan teknologi pendidikan yang mendukung proses belajar mengajar yang lebih interaktif dan efektif, sebagai hasil dari pengembangan diri kepala sekolah.</t>
    </r>
  </si>
  <si>
    <t>6. Dokumentasi Program Penguatan Kepemimpinan Sosial dan Emosional</t>
  </si>
  <si>
    <t>Program Penguatan Karakter dan Kesejahteraan Emosional: Bukti bahwa kepala sekolah mengimplementasikan program kesejahteraan sosial dan emosional untuk Peserta Didik, seperti program bimbingan konseling atau pengembangan karakter berbasis nilai. Ini menunjukkan hasil dari pengembangan diri kepala sekolah dalam hal kepemimpinan yang memperhatikan kesejahteraan emosional Peserta Didik.</t>
  </si>
  <si>
    <t>Workshop Kepemimpinan Sosial-Emosional untuk Guru: Pelatihan yang diberikan kepada guru untuk meningkatkan keterampilan sosial dan emosional mereka, seperti cara-cara untuk mendukung Peserta Didik dalam mengelola stres dan emosi, serta menciptakan lingkungan kelas yang aman dan mendukung.</t>
  </si>
  <si>
    <t>7. Penguatan Kolaborasi dengan Stakeholder Sekolah</t>
  </si>
  <si>
    <t>Kemitraan dengan Orang Tua dan Komunitas: Program atau kebijakan yang menunjukkan bahwa kepala sekolah secara aktif mengembangkan kemitraan dengan orang tua, komunitas, dan stakeholder lainnya untuk menciptakan lingkungan yang lebih mendukung bagi perkembangan Peserta Didik. Ini bisa meliputi pertemuan rutin dengan orang tua, komunikasi dua arah, dan kegiatan sekolah yang melibatkan orang tua.</t>
  </si>
  <si>
    <r>
      <rPr>
        <rFont val="Calibri"/>
        <b val="true"/>
        <i val="false"/>
        <strike val="false"/>
        <color rgb="FF000000"/>
        <sz val="11"/>
        <u val="none"/>
      </rPr>
      <t xml:space="preserve">Dokumentasi Jejaring dengan Sekolah Lain</t>
    </r>
    <r>
      <rPr>
        <rFont val="Calibri"/>
        <b val="false"/>
        <i val="false"/>
        <strike val="false"/>
        <color rgb="FF000000"/>
        <sz val="11"/>
        <u val="none"/>
      </rPr>
      <t xml:space="preserve">: Bukti kepala sekolah yang aktif membangun jejaring dengan kepala sekolah atau lembaga pendidikan lain untuk berbagi pengalaman dan praktik terbaik dalam rangka meningkatkan kualitas pendidikan di sekolah mereka.</t>
    </r>
  </si>
  <si>
    <t>8. Evaluasi Diri dan Pengembangan Berkelanjutan</t>
  </si>
  <si>
    <r>
      <rPr>
        <rFont val="Calibri"/>
        <b val="true"/>
        <i val="false"/>
        <strike val="false"/>
        <color rgb="FF000000"/>
        <sz val="11"/>
        <u val="none"/>
      </rPr>
      <t xml:space="preserve">Laporan Evaluasi Kinerja Kepala Sekolah</t>
    </r>
    <r>
      <rPr>
        <rFont val="Calibri"/>
        <b val="false"/>
        <i val="false"/>
        <strike val="false"/>
        <color rgb="FF000000"/>
        <sz val="11"/>
        <u val="none"/>
      </rPr>
      <t xml:space="preserve">: Laporan yang menunjukkan evaluasi diri yang dilakukan oleh kepala sekolah terhadap kepemimpinan dan kinerja selama periode tertentu, serta langkah-langkah yang diambil untuk </t>
    </r>
    <r>
      <rPr>
        <rFont val="Calibri"/>
        <b val="true"/>
        <i val="false"/>
        <strike val="false"/>
        <color rgb="FF000000"/>
        <sz val="11"/>
        <u val="none"/>
      </rPr>
      <t xml:space="preserve">memperbaiki area-area yang perlu peningkatan</t>
    </r>
    <r>
      <rPr>
        <rFont val="Calibri"/>
        <b val="false"/>
        <i val="false"/>
        <strike val="false"/>
        <color rgb="FF000000"/>
        <sz val="11"/>
        <u val="none"/>
      </rPr>
      <t xml:space="preserve">.</t>
    </r>
  </si>
  <si>
    <t>Rencana Pengembangan Diri Berkelanjutan: Rencana yang menguraikan langkah-langkah kepala sekolah untuk terus mengembangkan diri di masa depan, berdasarkan evaluasi dan feedback dari pihak-pihak terkait, dengan tujuan untuk terus meningkatkan kualitas kepemimpinan yang lebih berfokus pada kebutuhan Peserta Didik.</t>
  </si>
  <si>
    <t>9. Pencapaian Peningkatan Kualitas Pembelajaran dan Prestasi Peserta Didik</t>
  </si>
  <si>
    <t>Data Peningkatan Kinerja Peserta Didik: Data atau grafik yang menunjukkan peningkatan hasil belajar Peserta Didik, misalnya dalam bentuk peningkatan nilai ujian, peningkatan partisipasi Peserta Didik dalam kegiatan ekstrakurikuler, atau prestasi Peserta Didik dalam lomba akademik dan non-akademik, yang merupakan hasil dari kebijakan kepemimpinan yang diterapkan kepala sekolah.</t>
  </si>
  <si>
    <t>Kebijakan Intervensi yang Efektif: Kebijakan yang menunjukkan bagaimana kepala sekolah beradaptasi dengan hasil evaluasi Peserta Didik dan melakukan intervensi yang tepat, seperti program remedial untuk Peserta Didik yang mengalami kesulitan atau penguatan materi untuk Peserta Didik yang berprestasi tinggi.</t>
  </si>
  <si>
    <t>1.3. Orientasi berpusat pada peserta didik.</t>
  </si>
  <si>
    <t>1. Kebijakan dan Keputusan yang Mempedulikan Kesejahteraan Peserta Didik</t>
  </si>
  <si>
    <t>Kebijakan Penanggulangan Stres Akademik: Kepala sekolah merumuskan kebijakan atau program untuk membantu Peserta Didik yang mengalami tekanan akademik, seperti pemberian waktu tambahan untuk tugas, program konseling, atau bimbingan akademik. Keputusan ini diambil setelah mempertimbangkan kondisi mental dan emosional Peserta Didik, yang menunjukkan empati terhadap tantangan yang mereka hadapi.</t>
  </si>
  <si>
    <t>Penerapan Kebijakan Fleksibel di Tengah Pandemi: Pada masa pandemi COVID-19, kepala sekolah memberikan kebijakan yang lebih fleksibel dalam hal pembelajaran jarak jauh, misalnya dengan menyediakan opsi rekaman materi pelajaran bagi Peserta Didik yang kesulitan mengakses pembelajaran secara langsung. Hal ini menunjukkan kepedulian terhadap situasi Peserta Didik yang menghadapi kesulitan, baik dari sisi teknologi maupun kesehatan mental.</t>
  </si>
  <si>
    <t>2. Wawancara atau Diskusi dengan Peserta Didik untuk Memahami Kebutuhan dan Tantangan Mereka</t>
  </si>
  <si>
    <t>Survei Kepuasan Peserta Didik dan Umpan Balik: Kepala sekolah secara rutin mengadakan survei atau forum diskusi dengan Peserta Didik untuk mendengarkan perasaan dan pengalaman mereka terkait pembelajaran, kebijakan sekolah, atau masalah pribadi mereka. Hasil dari survei atau diskusi ini digunakan untuk mengambil keputusan yang lebih sesuai dengan kebutuhan Peserta Didik, seperti perubahan dalam cara mengajar atau penyediaan dukungan tambahan.</t>
  </si>
  <si>
    <t>Pertemuan Rutin dengan Perwakilan Peserta Didik: Kepala sekolah mengadakan pertemuan rutin dengan perwakilan Peserta Didik atau komite Peserta Didik untuk mendengarkan langsung masukan tentang kondisi belajar mereka. Keputusan yang diambil setelah pertemuan ini menunjukkan bahwa kepala sekolah memprioritaskan perspektif Peserta Didik dalam pengambilan kebijakan.</t>
  </si>
  <si>
    <t>3. Keputusan yang Mengutamakan Inklusi dan Keberagaman</t>
  </si>
  <si>
    <t>Kebijakan untuk Mendukung Peserta Didik Berkebutuhan Khusus: Kepala sekolah mengambil keputusan untuk menyediakan layanan pendidikan yang lebih inklusif bagi Peserta Didik dengan kebutuhan khusus, misalnya dengan menyediakan akses ke fasilitas khusus, pendampingan individual, atau modifikasi kurikulum. Keputusan ini didasari oleh empati terhadap kesulitan yang dihadapi oleh Peserta Didik berkebutuhan khusus dan upaya untuk memastikan mereka tetap dapat berpartisipasi dalam pembelajaran yang setara.</t>
  </si>
  <si>
    <t>Program Dukungan untuk Peserta Didik dari Latar Belakang Sosial Ekonomi Rendah: Kepala sekolah merancang kebijakan atau program yang mendukung Peserta Didik yang berasal dari latar belakang sosial ekonomi yang lebih rendah, seperti beaPeserta Didik, pemberian alat tulis gratis, atau pembayaran uang sekolah yang fleksibel, untuk memastikan mereka tidak tertinggal atau merasa terdiskriminasi.</t>
  </si>
  <si>
    <t>4. Pemberian Dukungan Sosial dan Emosional bagi Peserta Didik</t>
  </si>
  <si>
    <t>Program Konseling dan Pendampingan Psikologis: Kepala sekolah mendirikan atau memfasilitasi layanan konseling dan pendampingan psikologis untuk Peserta Didik yang membutuhkan, terutama mereka yang menghadapi masalah pribadi atau emosional, seperti bullying, kecemasan, atau depresi. Keputusan untuk mengadakan layanan ini menunjukkan bahwa kepala sekolah mengambil langkah untuk mendukung kesejahteraan emosional Peserta Didik.</t>
  </si>
  <si>
    <t>Kegiatan Pembinaan Karakter dan Kesehatan Mental: Kepala sekolah mengembangkan program pembinaan karakter atau kegiatan kesehatan mental yang dirancang untuk membantu Peserta Didik mengelola emosi mereka, meningkatkan keterampilan sosial, dan membangun ketahanan mental. Hal ini menunjukkan empati terhadap tantangan sosial-emosional yang dihadapi Peserta Didik.</t>
  </si>
  <si>
    <t>5. Penerapan Keputusan yang Responsif terhadap Masukan Peserta Didik</t>
  </si>
  <si>
    <t>Tindak Lanjut terhadap Keluhan atau Permintaan Peserta Didik: Kepala sekolah secara aktif menindaklanjuti keluhan atau masukan Peserta Didik terkait masalah yang mereka hadapi, seperti masalah lingkungan sekolah, kebijakan yang terlalu ketat, atau ketidaknyamanan lainnya. Keputusan yang diambil untuk memperbaiki situasi ini menunjukkan bahwa kepala sekolah mendengarkan dan merespons dengan empati.</t>
  </si>
  <si>
    <t>Keputusan untuk Menyesuaikan Kurikulum dengan Kebutuhan Peserta Didik: Kepala sekolah melakukan penyesuaian kurikulum berdasarkan feedback Peserta Didik yang merasa bahwa materi yang diajarkan kurang relevan atau terlalu sulit. Ini menunjukkan bahwa kepala sekolah berempati dengan kesulitan belajar Peserta Didik dan mengambil langkah untuk membuat kurikulum lebih relevan dan terjangkau bagi mereka.</t>
  </si>
  <si>
    <t>6. Penciptaan Lingkungan Sekolah yang Aman dan Nyaman</t>
  </si>
  <si>
    <t>Kebijakan Anti-Bullying yang Kuat: Kepala sekolah merumuskan dan mengimplementasikan kebijakan anti-bullying yang mencakup pendidikan untuk Peserta Didik dan staf, serta mekanisme pengaduan yang aman bagi Peserta Didik yang merasa terancam. Keputusan ini diambil dengan empati terhadap perasaan dan keselamatan Peserta Didik yang menjadi korban bullying.</t>
  </si>
  <si>
    <t>Pembangunan Fasilitas Ramah Peserta Didik: Kepala sekolah mengambil keputusan untuk membangun fasilitas yang nyaman dan ramah Peserta Didik, seperti ruang rekreasi, ruang belajar yang nyaman, atau area terbuka yang dapat digunakan Peserta Didik untuk relaksasi. Keputusan ini berfokus pada menciptakan suasana yang mendukung kesejahteraan fisik dan mental Peserta Didik.</t>
  </si>
  <si>
    <t>7. Pemberian Kebijakan untuk Mengakomodasi Perbedaan Jadwal atau Kebutuhan Khusus</t>
  </si>
  <si>
    <t>Kebijakan Jadwal Fleksibel untuk Peserta Didik dengan Kondisi Khusus: Kepala sekolah memberikan fasilitas fleksibilitas jadwal untuk Peserta Didik yang menghadapi masalah kesehatan atau kebutuhan pribadi, seperti Peserta Didik dengan penyakit kronis, Peserta Didik yang merawat anggota keluarga yang sakit, atau Peserta Didik yang memiliki masalah transportasi. Keputusan ini diambil dengan pertimbangan empati terhadap situasi pribadi Peserta Didik yang mempengaruhi kehadiran atau kinerja mereka di sekolah.</t>
  </si>
  <si>
    <t>Perubahan Jadwal untuk Mendukung Keseimbangan Peserta Didik: Kepala sekolah memutuskan untuk mengubah jadwal pelajaran agar lebih seimbang, dengan mempertimbangkan kesejahteraan fisik dan mental Peserta Didik, seperti mengurangi jumlah jam pelajaran berturut-turut atau memberikan waktu istirahat yang lebih panjang.</t>
  </si>
  <si>
    <t>8. Menciptakan Kebijakan yang Mengutamakan Keseimbangan Akademik dan Kehidupan Sosial Peserta Didik</t>
  </si>
  <si>
    <t>Pengaturan Waktu untuk Aktivitas Ekstrakurikuler: Kepala sekolah mengatur waktu yang cukup untuk kegiatan ekstrakurikuler sehingga Peserta Didik tidak hanya fokus pada akademik tetapi juga memiliki kesempatan untuk mengembangkan keterampilan sosial, emosional, dan kreatif. Keputusan ini menunjukkan empati terhadap kebutuhan Peserta Didik untuk memiliki keseimbangan yang sehat antara kegiatan akademik dan sosial.</t>
  </si>
  <si>
    <t>Program Pengenalan Diri untuk Peserta Didik Baru: Kepala sekolah mengembangkan program orientasi bagi Peserta Didik baru yang membantu mereka untuk lebih mudah beradaptasi dengan lingkungan sekolah dan merasa diterima. Hal ini mencerminkan perhatian terhadap kebutuhan emosional Peserta Didik yang baru pertama kali berada di lingkungan sekolah.</t>
  </si>
  <si>
    <t>1. Penyusunan Kebijakan yang Menghormati Hak Pendidikan Peserta Didik</t>
  </si>
  <si>
    <t>Kebijakan Akses Pendidikan yang Setara: Kepala sekolah menyusun kebijakan yang memastikan setiap Peserta Didik, tanpa terkecuali, memiliki akses yang sama terhadap pendidikan yang berkualitas. Misalnya, menyediakan beaPeserta Didik untuk Peserta Didik kurang mampu, atau mengurangi biaya pendidikan bagi keluarga yang kesulitan secara ekonomi. Ini adalah bukti nyata dari penghormatan terhadap hak setiap Peserta Didik untuk mendapatkan pendidikan yang setara.</t>
  </si>
  <si>
    <t>Kebijakan Pendidikan Inklusif: Kepala sekolah merancang dan mengimplementasikan program inklusi bagi Peserta Didik dengan kebutuhan khusus, yang menjamin bahwa mereka memiliki akses yang sama dalam pembelajaran dan lingkungan sekolah yang aman dan mendukung. Ini mencakup pengaturan fasilitas khusus, penggunaan alat bantu, dan pembelajaran yang disesuaikan dengan kebutuhan mereka.</t>
  </si>
  <si>
    <t>2. Penghormatan Terhadap Privasi dan Kerahasiaan Peserta Didik</t>
  </si>
  <si>
    <t>Kebijakan Perlindungan Data Pribadi: Kepala sekolah menetapkan kebijakan yang memastikan bahwa data pribadi Peserta Didik, seperti catatan kesehatan, hasil evaluasi, dan informasi pribadi lainnya, dijaga kerahasiaannya dan hanya diakses oleh pihak yang berwenang. Kebijakan ini bertujuan untuk melindungi hak privasi Peserta Didik dan memastikan bahwa informasi mereka tidak disalahgunakan.</t>
  </si>
  <si>
    <t>Perlindungan terhadap Peserta Didik yang Mengalami Kekerasan atau Bullying: Kepala sekolah mengimplementasikan kebijakan yang melindungi hak Peserta Didik untuk merasa aman di lingkungan sekolah, seperti menerapkan protokol anti-bullying, menyediakan saluran pengaduan yang aman, dan memastikan bahwa setiap laporan kekerasan atau bullying ditangani dengan serius dan kerahasiaan terjaga.</t>
  </si>
  <si>
    <t>3. Mengakomodasi Kebutuhan Khusus Peserta Didik</t>
  </si>
  <si>
    <t>Penyediaan Fasilitas untuk Peserta Didik Berkebutuhan Khusus: Kepala sekolah memastikan bahwa fasilitas fisik dan pendidikan di sekolah dapat mengakomodasi Peserta Didik dengan kebutuhan khusus. Misalnya, menyediakan ruang khusus untuk Peserta Didik dengan gangguan belajar, penggunaan teknologi bantu untuk Peserta Didik dengan gangguan penglihatan atau pendengaran, dan mengadaptasi kurikulum sesuai dengan kebutuhan individu Peserta Didik.</t>
  </si>
  <si>
    <t>Pemberian Modifikasi Ujian untuk Peserta Didik dengan Kebutuhan Khusus: Kepala sekolah memberikan izin atau kebijakan untuk modifikasi ujian bagi Peserta Didik dengan kebutuhan khusus, seperti pemberian waktu tambahan atau soal yang disesuaikan, guna memastikan mereka dapat mengikuti ujian dengan cara yang sesuai dengan kemampuan mereka.</t>
  </si>
  <si>
    <t>4. Partisipasi Peserta Didik dalam Pengambilan Keputusan</t>
  </si>
  <si>
    <t>Penciptaan Forum atau Komite Peserta Didik: Kepala sekolah membentuk komite Peserta Didik atau forum perwakilan Peserta Didik yang memungkinkan Peserta Didik untuk menyuarakan pendapat dan masukan mereka terkait kebijakan sekolah, kegiatan ekstrakurikuler, atau masalah yang mereka hadapi. Ini mencerminkan penghormatan terhadap hak Peserta Didik untuk berpartisipasi dalam proses pengambilan keputusan yang mempengaruhi kehidupan mereka di sekolah.</t>
  </si>
  <si>
    <t>Penyelenggaraan Rapat Dialog dengan Peserta Didik: Kepala sekolah mengadakan pertemuan rutin dengan Peserta Didik, baik dalam bentuk pertemuan formal maupun diskusi terbuka, untuk mendapatkan umpan balik tentang pengalaman belajar mereka dan mendengarkan masalah yang mereka hadapi. Keputusan yang diambil berdasarkan diskusi ini menunjukkan bahwa hak Peserta Didik untuk berpartisipasi dihargai dan diprioritaskan.</t>
  </si>
  <si>
    <t>5. Pemberian Kebebasan Berpendapat dan Ekspresi</t>
  </si>
  <si>
    <t>Kebebasan Berpendapat melalui Kegiatan Ekstrakurikuler: Kepala sekolah mendukung Peserta Didik untuk mengekspresikan pendapat mereka melalui berbagai kegiatan ekstrakurikuler, seperti media sekolah, debate club, atau forum diskusi Peserta Didik. Kebijakan ini memberi Peserta Didik ruang untuk berpendapat secara bebas dalam batas-batas yang sehat dan menghormati hak-hak orang lain.</t>
  </si>
  <si>
    <t>Perlindungan terhadap Ekspresi Diri Peserta Didik: Kepala sekolah menjamin bahwa Peserta Didik dapat mengungkapkan identitas dan pandangan mereka tanpa takut dihukum atau diskriminasi, termasuk dalam hal pemakaian seragam, gaya rambut, atau aktivitas sosial yang mendukung kebebasan berpendapat selama sesuai dengan aturan sekolah.</t>
  </si>
  <si>
    <t>6. Kebijakan yang Menghargai Hak Peserta Didik untuk Mengakses Pendidikan Berkualitas</t>
  </si>
  <si>
    <t>Penyediaan Akses Pembelajaran Berkualitas untuk Semua Peserta Didik: Kepala sekolah memastikan bahwa kurikulum dan metode pembelajaran yang diterapkan di sekolah memenuhi standar pendidikan yang tinggi dan relevan dengan kebutuhan setiap Peserta Didik, baik yang berprestasi tinggi maupun yang membutuhkan perhatian khusus. Ini menunjukkan komitmen terhadap hak setiap Peserta Didik untuk mendapatkan pendidikan yang berkualitas.</t>
  </si>
  <si>
    <t>Kebijakan Pengajaran yang Mengakomodasi Berbagai Gaya Belajar: Kepala sekolah mengimplementasikan kebijakan yang mendukung pengajaran diferensiasi, di mana guru diberdayakan untuk mengadaptasi pendekatan mereka sesuai dengan gaya belajar, kemampuan, dan minat Peserta Didik. Ini mengakui hak setiap Peserta Didik untuk menerima pendidikan yang sesuai dengan kemampuan dan cara mereka belajar.</t>
  </si>
  <si>
    <t>7. Penyediaan Sarana dan Prasarana yang Mendukung Hak Peserta Didik</t>
  </si>
  <si>
    <t>Fasilitas Fisik yang Mendukung Pembelajaran: Kepala sekolah memastikan bahwa sekolah menyediakan fasilitas yang aman dan nyaman, seperti ruang kelas yang bersih, toilet yang layak, perpustakaan, lab komputer, atau ruang olahraga yang dapat diakses oleh seluruh Peserta Didik tanpa terkecuali. Hal ini menunjukkan penghormatan terhadap hak Peserta Didik untuk belajar di lingkungan yang mendukung perkembangan mereka.</t>
  </si>
  <si>
    <t>Fasilitas Kesehatan dan Keamanan: Kepala sekolah memastikan bahwa sekolah memiliki fasilitas kesehatan yang memadai, seperti perawat sekolah dan obat-obatan dasar, serta keamanan yang menjaga keselamatan Peserta Didik selama jam sekolah. Ini adalah bagian dari perlindungan terhadap hak Peserta Didik untuk berada di lingkungan yang aman dan sehat.</t>
  </si>
  <si>
    <t>8. Pemberian Perlindungan Terhadap Peserta Didik dari Perlakuan Tidak Adil</t>
  </si>
  <si>
    <t>Kebijakan Perlindungan dari Diskriminasi: Kepala sekolah memiliki kebijakan yang secara tegas melarang diskriminasi, penindasan, atau perlakuan tidak adil terhadap Peserta Didik berdasarkan latar belakang sosial, ras, agama, jenis kelamin, atau kondisi fisik mereka. Keputusan ini dibuat untuk memastikan bahwa setiap Peserta Didik merasa dihargai dan diperlakukan dengan adil.</t>
  </si>
  <si>
    <t>Penyelesaian Keluhan Peserta Didik Secara Adil: Kepala sekolah mengimplementasikan sistem untuk menyelesaikan keluhan atau perselisihan yang terjadi antara Peserta Didik, serta antara Peserta Didik dan staf, dengan cara yang adil, terbuka, dan transparan. Proses ini menjaga hak Peserta Didik untuk mendapatkan perlindungan dari tindakan yang tidak adil atau merugikan mereka.</t>
  </si>
  <si>
    <t>9. Penghormatan terhadap Hak Peserta Didik untuk Mengikuti Kegiatan Ekstrakurikuler</t>
  </si>
  <si>
    <t>Kebijakan yang Memungkinkan Partisipasi dalam Kegiatan Ekstrakurikuler: Kepala sekolah memastikan bahwa semua Peserta Didik, tanpa memandang latar belakang mereka, memiliki kesempatan yang sama untuk berpartisipasi dalam kegiatan ekstrakurikuler, baik itu olahraga, seni, atau organisasi Peserta Didik. Ini adalah pengakuan terhadap hak Peserta Didik untuk mengembangkan bakat dan minat pribadi mereka di luar kegiatan akademik.</t>
  </si>
  <si>
    <t>Menyediakan Program Kegiatan yang Beragam: Kepala sekolah menyusun berbagai pilihan kegiatan ekstrakurikuler yang dapat diikuti oleh Peserta Didik dengan berbagai minat dan kemampuan, termasuk kegiatan yang dapat diakses oleh Peserta Didik dengan kebutuhan khusus atau Peserta Didik dari latar belakang yang kurang beruntung.</t>
  </si>
  <si>
    <t>1. Pengembangan dan Implementasi Kebijakan Keamanan Sekolah</t>
  </si>
  <si>
    <t>Penyusunan Kebijakan Keamanan Sekolah yang Komprehensif: Kepala sekolah mengembangkan dan menetapkan kebijakan keamanan yang mencakup prosedur evakuasi darurat, pengawasan ketat di area rawan, dan pencegahan kekerasan. Kebijakan ini memastikan bahwa setiap Peserta Didik memahami prosedur yang harus diikuti dalam situasi darurat, seperti kebakaran atau bencana alam, untuk menjaga keselamatan mereka.</t>
  </si>
  <si>
    <t>Penerapan Sistem Keamanan Fisik: Kepala sekolah memasang kamera pengawas di area sekolah yang strategis dan memastikan ada petugas keamanan yang berkeliling di lingkungan sekolah, serta mengatur pintu masuk yang terkendali untuk mencegah akses yang tidak sah ke sekolah. Hal ini menunjukkan kepedulian terhadap keamanan fisik Peserta Didik.</t>
  </si>
  <si>
    <t>2. Penyediaan Layanan Kesehatan dan Dukungan Darurat</t>
  </si>
  <si>
    <t>Fasilitas Kesehatan dan Perawatan Darurat: Kepala sekolah memastikan adanya ruang UKS (Unit Kesehatan Sekolah) yang dilengkapi dengan fasilitas dasar untuk menangani situasi darurat kesehatan, seperti cedera ringan, atau memberikan pertolongan pertama. Selain itu, tersedia tenaga medis yang siap sedia untuk menangani kondisi kesehatan Peserta Didik yang mendesak.</t>
  </si>
  <si>
    <t>Pelatihan Pertolongan Pertama untuk Staf: Kepala sekolah mengorganisir pelatihan pertolongan pertama untuk semua staf sekolah, termasuk guru, staf administrasi, dan petugas kebersihan, untuk memastikan bahwa mereka dapat segera menangani kondisi darurat yang melibatkan Peserta Didik, seperti kecelakaan atau serangan medis.</t>
  </si>
  <si>
    <t>3. Penerapan Kebijakan Anti-Bullying dan Perlindungan dari Kekerasan</t>
  </si>
  <si>
    <t>Program Anti-Bullying: Kepala sekolah mengimplementasikan program yang menanggulangi perundungan (bullying) di sekolah, yang mencakup pelatihan untuk Peserta Didik dan guru, pembuatan saluran pengaduan yang aman, dan tindakan tegas terhadap pelaku bullying. Kepala sekolah secara aktif mendukung terciptanya lingkungan yang bebas dari kekerasan dan diskriminasi.</t>
  </si>
  <si>
    <t>Protokol Perlindungan Anak: Kepala sekolah bekerja sama dengan pihak terkait untuk menyusun dan menerapkan protokol perlindungan anak yang jelas di sekolah. Ini termasuk prosedur untuk menangani kasus kekerasan fisik, mental, atau seksual yang melibatkan Peserta Didik, serta memastikan bahwa korban mendapatkan dukungan yang dibutuhkan.</t>
  </si>
  <si>
    <t>4. Pengelolaan Risiko Lingkungan Sekolah</t>
  </si>
  <si>
    <t>Inspeksi dan Perawatan Fasilitas Sekolah: Kepala sekolah melakukan inspeksi rutin terhadap fasilitas fisik sekolah untuk memastikan bahwa tidak ada kondisi yang dapat membahayakan keselamatan Peserta Didik, seperti kerusakan fasilitas, kebocoran listrik, atau peralatan sekolah yang rusak. Perbaikan segera dilakukan jika ditemukan masalah yang berpotensi menimbulkan bahaya.</t>
  </si>
  <si>
    <t>Keamanan Area Bermain dan Ekstrakurikuler: Kepala sekolah memastikan bahwa area bermain, lapangan olahraga, dan ruang ekstrakurikuler bebas dari risiko yang dapat menyebabkan cedera. Misalnya, peralatan olahraga diperiksa secara rutin untuk memastikan bahwa tidak ada yang rusak atau membahayakan keselamatan Peserta Didik saat digunakan.</t>
  </si>
  <si>
    <t>5. Penerapan Kebijakan Pencegahan Penyakit dan Penanggulangan Bencana</t>
  </si>
  <si>
    <t>Pencegahan Penyakit dan Protokol Kesehatan: Kepala sekolah menerapkan protokol kesehatan yang ketat, seperti cuci tangan sebelum makan, penggunaan masker (jika diperlukan), dan menjaga jarak fisik, terutama pada masa pandemi atau wabah penyakit. Hal ini menunjukkan kepedulian terhadap kesehatan dan keselamatan Peserta Didik.</t>
  </si>
  <si>
    <t>Simulasi Penanggulangan Bencana: Kepala sekolah mengadakan simulasi kebakaran dan latihan evakuasi bencana secara berkala untuk memastikan bahwa semua Peserta Didik dan staf tahu apa yang harus dilakukan dalam situasi darurat. Simulasi ini melibatkan Peserta Didik secara aktif dan memastikan mereka dapat menanggapi dengan tepat dalam kondisi darurat.</t>
  </si>
  <si>
    <t>6. Pelibatan Orang Tua/Wali dalam Isu Keamanan dan Kesehatan</t>
  </si>
  <si>
    <t>Penyuluhan Keamanan dan Kesehatan kepada Orang Tua: Kepala sekolah mengadakan pertemuan rutin dengan orang tua/wali Peserta Didik untuk memberikan informasi tentang kebijakan keselamatan dan kesehatan di sekolah, serta cara orang tua dapat mendukung upaya sekolah dalam menjaga keselamatan Peserta Didik, baik di sekolah maupun di rumah.</t>
  </si>
  <si>
    <t>Kolaborasi dengan Orang Tua dalam Menangani Kasus Keamanan: Kepala sekolah bekerja sama dengan orang tua dalam menangani kasus-kasus yang melibatkan keselamatan Peserta Didik, seperti kekerasan, perundungan, atau masalah kesehatan mental. Orang tua diminta untuk terlibat dalam penyelesaian masalah, serta mendukung upaya pencegahan yang dilakukan di sekolah.</t>
  </si>
  <si>
    <t>7. Penyusunan Tim Penanggulangan Krisis dan Keamanan</t>
  </si>
  <si>
    <t>Pembentukan Tim Tanggap Darurat: Kepala sekolah membentuk tim tanggap darurat yang terdiri dari guru, staf, dan tenaga medis untuk menangani situasi darurat atau krisis, seperti bencana alam, kecelakaan massal, atau ancaman keamanan. Tim ini dilatih untuk memberikan respons yang cepat dan efektif, serta melibatkan Peserta Didik dalam simulasi untuk memperkenalkan mereka dengan prosedur yang benar.</t>
  </si>
  <si>
    <t>Rencana Keamanan yang Terperinci: Kepala sekolah merancang rencana darurat yang terperinci untuk berbagai jenis krisis, termasuk bencana alam (gempa bumi, banjir), kebakaran, dan ancaman lainnya. Rencana ini mencakup jalur evakuasi, lokasi perlindungan, dan tugas masing-masing pihak, termasuk Peserta Didik.</t>
  </si>
  <si>
    <t>8. Pemberian Program Peningkatan Kewaspadaan dan Keamanan Pribadi Peserta Didik</t>
  </si>
  <si>
    <t>Edukasi tentang Keamanan dan Keselamatan: Kepala sekolah mengadakan program pendidikan keamanan pribadi bagi Peserta Didik, seperti cara menghindari bahaya di lingkungan sekolah, perlindungan diri terhadap orang asing, serta pentingnya melaporkan tindakan yang mencurigakan. Program ini dirancang untuk meningkatkan kesadaran Peserta Didik tentang keselamatan mereka.</t>
  </si>
  <si>
    <t>Program Pelatihan Menghadapi Situasi Darurat: Kepala sekolah mengorganisir program pelatihan untuk Peserta Didik tentang bagaimana bertindak dalam situasi darurat seperti kebakaran, bencana alam, atau ancaman kekerasan. Peserta Didik diberi pengetahuan dan keterampilan praktis yang dapat menyelamatkan nyawa mereka.</t>
  </si>
  <si>
    <t>https://drive.google.com/drive/folders/1rno2Z_tf1HCRbnUciaWA1LZDyypl6qpj?usp=drive_link</t>
  </si>
  <si>
    <t>https://drive.google.com/drive/folders/1xvVc3sRrrU0Izbq4A5Fs9gsi2QAXzaU9?usp=drive_link</t>
  </si>
  <si>
    <t>Sertifikat Publikasi: Sertifikat atau pengakuan yang diberikan oleh penerbit jurnal atau penyelenggara konferensi atas kontribusi artikel atau makalah yang dibagikan dalam konferensi pendidikan atau seminar yang berfokus pada kepemimpinan pendidikan.</t>
  </si>
  <si>
    <t>Sertifikat Keikutsertaan dalam Pelatihan: Sertifikat atau dokumen yang menunjukkan partisipasi kepala sekolah atau guru dalam pelatihan terkait kepemimpinan pendidikan dan pengelolaan kelas berbasis peserta didik, misalnya pelatihan tentang manajemen kelas, pendekatan pembelajaran berbasis teknologi, atau pendidikan karakter.</t>
  </si>
  <si>
    <t>https://drive.google.com/drive/folders/1ivOtZFB4G8CRcvY5MX8uCr6X7ZnqUEmg?usp=drive_link</t>
  </si>
  <si>
    <t>https://drive.google.com/drive/folders/1R1MBQYTp38sV9M2Y-MSvWF1S9mZW-q7A?usp=drive_link</t>
  </si>
  <si>
    <t>Dokumentasi Kegiatan Kolaborasi: Foto atau dokumentasi dari kegiatan kerja sama dengan sekolah lain, misalnya saat melakukan observasi kelas atau bertukar informasi terkait pengelolaan sekolah dan pembelajaran yang berpusat pada peserta didik.</t>
  </si>
  <si>
    <t>Dokumen Kurikulum: Dokumen kurikulum yang diadaptasi atau dikembangkan dengan prinsip berpusat pada peserta didik, seperti kurikulum berbasis kompetensi, kurikulum tematik, atau kurikulum yang mengintegrasikan pendidikan karakter, pengembangan keterampilan abad ke-21, dan pendekatan pembelajaran inklusif.</t>
  </si>
  <si>
    <t>https://drive.google.com/drive/folders/1h_fVS8KBuG-GmZ5__HokbMTKAEVYoCwf?usp=drive_link</t>
  </si>
  <si>
    <t>https://drive.google.com/drive/folders/1FKZiNhnxMW3w4V2smwlDnvKgHSSP38fW?usp=drive_link</t>
  </si>
  <si>
    <t>https://drive.google.com/drive/folders/14MTC2QeqlGZL9H6-UajDi--sr7R6rXef?usp=drive_link</t>
  </si>
  <si>
    <t>https://drive.google.com/drive/folders/1aYOZLP9xVH6ed05lv9EcQ2ixUKPO6bNp?usp=drive_link</t>
  </si>
  <si>
    <t>Testimoni atau Umpan Balik dari Peserta: Umpan balik atau testimoni dari peserta kegiatan berbagi praktik kepemimpinan yang menunjukkan bagaimana mereka memperoleh wawasan baru dan dapat menerapkannya di sekolah masing-masing.</t>
  </si>
  <si>
    <t>Sertifikat Pelatihan Pengelolaan Emosi: Sertifikat atau dokumen yang menunjukkan keikutsertaan kepala sekolah dalam pelatihan pengelolaan emosi atau pengembangan kecerdasan emosional (EQ), seperti pelatihan tentang manajemen stres, komunikasi efektif, dan resiliensi dalam kepemimpinan.</t>
  </si>
  <si>
    <t>https://drive.google.com/drive/folders/1Rb3IDFfsoHyic2rVwVYDRcJvn0yfpXq-?usp=drive_link</t>
  </si>
  <si>
    <t>Laporan Pelatihan: Laporan yang menguraikan bagaimana pelatihan atau workshop yang diikuti memberikan pemahaman dan keterampilan dalam mengelola emosi untuk meningkatkan kinerja kepemimpinan dan hubungan interpersonal di sekolah.</t>
  </si>
  <si>
    <t>https://drive.google.com/drive/folders/1sqE-on0ft1iZBqH1_oG2gLVQQIpqp5lC?usp=drive_link</t>
  </si>
  <si>
    <t>Survei Kepuasan atau Umpan Balik dari Staf: Hasil survei atau formulir umpan balik yang diberikan oleh guru dan staf yang menilai kemampuan kepala sekolah dalam mengelola stres, mengatur emosi dalam situasi tegang, dan menunjukkan ketenangan serta kebijaksanaan dalam pengambilan keputusan.</t>
  </si>
  <si>
    <t>https://drive.google.com/drive/folders/1qwxVpTDBqbhb7xC4jqD4Fre8ngnfl4eG?usp=drive_link</t>
  </si>
  <si>
    <t>Testimoni dari Guru dan Staf: Testimoni atau wawancara dari guru dan staf yang menceritakan pengalaman mereka mengenai bagaimana kepala sekolah mengelola emosi dalam mengatasi tantangan di sekolah, serta dampaknya terhadap lingkungan kerja yang positif dan kolaboratif.</t>
  </si>
  <si>
    <t>Notulen Rapat: Catatan atau notulen rapat yang menunjukkan bagaimana kepala sekolah mengelola dinamika emosi dalam pertemuan dengan staf, misalnya saat menghadapi perbedaan pendapat yang kuat, kepala sekolah dapat menunjukkan ketenangan dan mengambil langkah untuk mengarahkan diskusi agar tetap produktif.</t>
  </si>
  <si>
    <t>https://drive.google.com/drive/folders/1eV6uqMwxgHUjj33mzEL5DZC-olO2Oc_y?usp=drive_link</t>
  </si>
  <si>
    <t>Dokumentasi Kegiatan: Foto atau dokumentasi kegiatan rapat yang menggambarkan bagaimana kepala sekolah mengelola perasaan diri dan perasaan peserta rapat untuk menjaga suasana kondusif, misalnya dengan menggunakan teknik komunikasi non-verbal yang menunjukkan ketenangan dan empati.</t>
  </si>
  <si>
    <t>https://drive.google.com/drive/folders/1UCqZEHOag8G5o1l_cCv6vyneM9Fx-zc_?usp=drive_link</t>
  </si>
  <si>
    <t>Dokumentasi Pertemuan dengan Orang Tua: Dokumentasi pertemuan atau diskusi dengan orang tua yang menunjukkan kemampuan kepala sekolah dalam menjaga ketenangan dan mengelola emosi, baik saat menghadapi orang tua yang marah atau kecewa, maupun saat memberikan saran dan solusi kepada mereka.</t>
  </si>
  <si>
    <t>https://drive.google.com/drive/folders/1yNqJ8NvAF81fLWKF_-_aD00XuEZFqWzT?usp=drive_link</t>
  </si>
  <si>
    <t>Partisipasi dalam Latihan Kesejahteraan Emosional: Bukti keikutsertaan kepala sekolah dalam program atau kegiatan yang mempromosikan kesejahteraan emosional, seperti latihan pernapasan atau meditasi yang membantu meningkatkan kemampuan untuk mengelola stres dan emosi dalam keseharian.</t>
  </si>
  <si>
    <t>https://drive.google.com/drive/folders/10Wtda3UlWZsdN5jHS4vxXRibHfhLgpAP?usp=drive_link</t>
  </si>
  <si>
    <t>Umpan Balik dari Komite Krisis atau Tim Sekolah: Umpan balik dari tim krisis atau komite sekolah yang menilai kepemimpinan kepala sekolah dalam situasi krisis dan bagaimana kepala sekolah mengelola perasaan diri dan perasaan orang lain untuk memastikan respons yang bijaksana dan konstruktif.</t>
  </si>
  <si>
    <t>https://drive.google.com/drive/folders/1Xpez_zhBVex8sLCR1s6p3pzkK8liyL62?usp=drive_link</t>
  </si>
  <si>
    <t>Surat atau Email Tanggapan terhadap Kritik: Bukti komunikasi melalui surat atau email yang menunjukkan bagaimana kepala sekolah menangani kritik dengan sikap profesional dan emosional yang stabil, baik dari orang tua, guru, atau pihak lain. Tanggapan yang diberikan menunjukkan kemampuan kepala sekolah dalam merespons dengan bijak tanpa terbawa emosi.</t>
  </si>
  <si>
    <t>https://drive.google.com/drive/folders/1wKtLugPHKXXQV3j075jfH6vgulaJoBnY?usp=drive_link</t>
  </si>
  <si>
    <t>Testimoni dari Rekan Kerja atau Pengawas: Testimoni atau wawancara dari rekan kerja atau pengawas yang memberikan umpan balik positif tentang bagaimana kepala sekolah menangani kritik atau tantangan dengan sikap terbuka dan pengelolaan emosi yang efektif.</t>
  </si>
  <si>
    <t>https://drive.google.com/drive/folders/1YMMDXqgLJoTJn2r9wIgJYGRmqCs3cSyC?usp=drive_link</t>
  </si>
  <si>
    <t>Pedoman Implementasi Kode Etik: Panduan atau prosedur yang menjelaskan bagaimana kepala sekolah dan staf sekolah diharapkan untuk berperilaku, termasuk contoh penerapan nilai-nilai etika seperti keadilan, transparansi, tanggung jawab, dan kepedulian dalam keputusan-keputusan pendidikan.</t>
  </si>
  <si>
    <t>https://drive.google.com/drive/folders/1S8KwmYuvA1l4s0Vy31cnqq-bYHOOisZP?usp=drive_link</t>
  </si>
  <si>
    <t>Mekanisme Pelaporan Pelanggaran Etik: Prosedur atau surat yang menjelaskan mekanisme pelaporan pelanggaran kode etik di sekolah, serta tindakan yang akan diambil jika terjadi pelanggaran oleh pihak manapun.</t>
  </si>
  <si>
    <t>https://drive.google.com/drive/folders/1SYbl6bEsixM59v3_hEUqoHtUJT11BhyU?usp=drive_link</t>
  </si>
  <si>
    <t>Dokumentasi Foto atau Video: Dokumentasi foto atau video yang menunjukkan kegiatan sosialisasi atau workshop yang dilakukan oleh kepala sekolah bersama staf untuk mendiskusikan penerapan nilai-nilai etika dalam pekerjaan mereka.</t>
  </si>
  <si>
    <t>Dokumentasi Proses Rekrutmen: Bukti bahwa kepala sekolah menerapkan kode etik dalam proses rekrutmen atau promosi jabatan di sekolah. Misalnya, kepala sekolah melakukan seleksi dengan adil dan transparan, memberikan kesempatan yang sama kepada setiap calon guru atau staf, serta menilai calon berdasarkan kompetensi dan integritas, bukan faktor pribadi.</t>
  </si>
  <si>
    <t>https://drive.google.com/drive/folders/1wOrf7AZBLjDU9MRQ8vSPJaCuk4R4KokW?usp=drive_link</t>
  </si>
  <si>
    <t>Surat Keputusan Pengangkatan: Surat keputusan pengangkatan guru atau staf yang menunjukkan bahwa keputusan tersebut diambil berdasarkan prinsip keadilan dan kompetensi, sesuai dengan kode etik yang berlaku.</t>
  </si>
  <si>
    <t>https://drive.google.com/drive/folders/1nfL_m3RiDk5dppG5qGP6vZlWps-rAMG6?usp=drive_link</t>
  </si>
  <si>
    <t>Survei Kepuasan Staf: Hasil survei yang menunjukkan bagaimana guru dan staf menilai kepemimpinan kepala sekolah dalam menerapkan kode etik, seperti bagaimana kepala sekolah mendengarkan keluhan mereka, memutuskan masalah dengan bijaksana, dan bertindak secara etis.</t>
  </si>
  <si>
    <t>https://drive.google.com/drive/folders/1qcTWQVYHfHFC2uy0HMpNXWyTSwsXUPY_?usp=drive_link</t>
  </si>
  <si>
    <t>Testimoni Staf: Testimoni dari guru atau staf yang mengungkapkan bagaimana kepala sekolah mempraktikkan nilai-nilai etika dalam kepemimpinannya, seperti transparansi, tanggung jawab, dan empati dalam berbagai keputusan yang melibatkan staf.</t>
  </si>
  <si>
    <t>Laporan Penanganan Konflik: Laporan yang menggambarkan bagaimana kepala sekolah mengelola situasi konflik atau krisis dengan cara yang mematuhi kode etik, misalnya dengan menjaga netralitas, menghindari favoritisme, dan menjaga komunikasi yang jelas dan terbuka dengan semua pihak.</t>
  </si>
  <si>
    <t>https://drive.google.com/drive/folders/1j63M8zmkYpXXboS4NxpVmiuYjZIv19dQ?usp=drive_link</t>
  </si>
  <si>
    <t>Dokumentasi Rapat Mediasi: Bukti bahwa kepala sekolah terlibat dalam proses mediasi antara pihak-pihak yang terlibat dalam konflik, menggunakan prinsip keadilan dan profesionalisme, serta memfasilitasi diskusi yang konstruktif dengan menjaga emosi dan tetap berpegang pada kode etik sekolah.</t>
  </si>
  <si>
    <t>Laporan Evaluasi Diri: Laporan yang menunjukkan bahwa kepala sekolah secara berkala melakukan evaluasi diri terhadap penerapan kode etik dalam kinerjanya. Ini bisa mencakup refleksi mengenai tindakan-tindakannya dalam menjalankan tugas sebagai kepala sekolah dan bagaimana ia menjaga profesionalisme, integritas, dan etika dalam setiap keputusan.</t>
  </si>
  <si>
    <t>https://drive.google.com/drive/folders/1WIf16iJVKrKnT3Tbrud9_7SiM-aQ2lXl?usp=drive_link</t>
  </si>
  <si>
    <t>https://drive.google.com/drive/folders/189FycQnpZkfeplezVZrPITu2qGvQs5UX?usp=drive_link</t>
  </si>
  <si>
    <t>Tindak Lanjut Kasus Pelanggaran Etik: Bukti tentang bagaimana kepala sekolah memastikan penegakan kode etik dilakukan dengan konsisten, melalui pelatihan lebih lanjut, sanksi yang sesuai, atau pembinaan bagi yang melanggar.</t>
  </si>
  <si>
    <t>https://drive.google.com/drive/folders/1G7o1qLfccT7HD8ArpRZLnOjZR3txp-L8?usp=drive_link</t>
  </si>
  <si>
    <t>Catatan Refleksi Bulanan atau Tahunan: Catatan pribadi kepala sekolah yang menunjukkan kebiasaan melakukan refleksi diri secara rutin, baik melalui jurnal atau diskusi dengan kolega. Catatan ini mengungkapkan bagaimana kepala sekolah melihat kemajuan dan tantangan yang dihadapi, serta bagaimana pembelajaran dari pengalaman tersebut digunakan untuk meningkatkan kepemimpinan yang berpusat pada peserta didik.</t>
  </si>
  <si>
    <t>https://drive.google.com/drive/folders/1ALpJeJshpbXyguCDh7dF0uPqdj4xywTi?usp=drive_link</t>
  </si>
  <si>
    <t>https://drive.google.com/drive/folders/1kFPFh6ekV24i2nyYM-VSKT9z8KO0f6qv?usp=drive_link</t>
  </si>
  <si>
    <t>Program Pengembangan Kepemimpinan Profesional: Dokumen yang menunjukkan bahwa kepala sekolah mengikuti program pengembangan kepemimpinan berkelanjutan dari lembaga pendidikan atau organisasi profesi, seperti pelatihan untuk menjadi kepala sekolah yang berfokus pada perkembangan peserta didik atau pelatihan tentang manajemen perubahan di sekolah.</t>
  </si>
  <si>
    <t>https://drive.google.com/drive/folders/188SekOIDBYj1MbjGJnF-fHIDyqHtt0Pa?usp=drive_link</t>
  </si>
  <si>
    <t>https://drive.google.com/drive/folders/1uiOefLJgFDDHqjpnJFfm14or8ttppchN?usp=drive_link</t>
  </si>
  <si>
    <t>https://drive.google.com/drive/folders/1QKEacVfIwbRmwVsuEFVYgbQmkHBfLhtw?usp=drive_link</t>
  </si>
  <si>
    <t>Keanggotaan dalam Organisasi Profesi: Bukti keikutsertaan kepala sekolah dalam organisasi profesi atau jejaring kependidikan yang memungkinkan pertukaran praktik baik, pengalaman, dan pembelajaran bersama mengenai kepemimpinan pendidikan yang berfokus pada peserta didik, seperti Asosiasi Kepala Sekolah, Forum Pengembangan Profesional Kepala Sekolah, atau organisasi serupa.</t>
  </si>
  <si>
    <t>https://drive.google.com/drive/folders/1pagVgub159pVTmauQazVBGDljls-PJut?usp=drive_link</t>
  </si>
  <si>
    <t>Aktivitas dalam Forum Pendidikan: Bukti keikutsertaan kepala sekolah dalam forum pendidikan atau seminar yang berfokus pada pengembangan kepemimpinan berbasis peserta didik, di mana kepala sekolah dapat berbagi pengalaman, belajar dari pemimpin pendidikan lain, dan memperbarui pengetahuan dan keterampilan kepemimpinan mereka.</t>
  </si>
  <si>
    <t>https://drive.google.com/drive/folders/1spgs2MGyyN_fW_io7I504gLmRbYgJZzM?usp=drive_link</t>
  </si>
  <si>
    <t>https://drive.google.com/drive/folders/1z4yTxB8INIe9KD6cqMCDk-zI2NQPKkWr?usp=drive_link</t>
  </si>
  <si>
    <t>https://drive.google.com/drive/folders/1irdM1garcDSyuD9E7UoFRvjMNOf3T_oJ?usp=drive_link</t>
  </si>
  <si>
    <t>https://drive.google.com/drive/folders/1P0iQ8XLjFltzAr36dEcnitiCJr9hp34K?usp=drive_link</t>
  </si>
  <si>
    <t>https://drive.google.com/drive/folders/1VrKZqbfwLpqOBqdmn3KSczuD9wYbKZM2?usp=drive_link</t>
  </si>
  <si>
    <t>https://drive.google.com/drive/folders/16CJO2GksLJ2gC46Zxxwh89Y9zz0T4lGl?usp=drive_link</t>
  </si>
  <si>
    <t>https://drive.google.com/drive/folders/1-8tIJNK-2k6Gjr8UVYOHSvq4iWbLFaiQ?usp=drive_link</t>
  </si>
  <si>
    <t>https://drive.google.com/drive/folders/1EUJw660C_LsHnF38Ov5dky68U535ocxd?usp=drive_link</t>
  </si>
  <si>
    <t>https://drive.google.com/drive/folders/1Bqyi-NLVBRAEkPV_0Zkif9MUb8y0zcdw?usp=drive_link</t>
  </si>
  <si>
    <t>Program Kemitraan dengan Orang Tua dan Komunitas: Program atau kebijakan yang menunjukkan kepala sekolah bekerja sama dengan orang tua, masyarakat, dan stakeholder lainnya untuk menciptakan lingkungan belajar yang mendukung kebutuhan peserta didik, terutama dalam konteks pengajaran yang adaptif terhadap perubahan situasi atau kebutuhan.</t>
  </si>
  <si>
    <t>https://drive.google.com/drive/folders/1BjGK6VwK9Mg_sGDvEFcTkHIR5qYAgX5a?usp=drive_link</t>
  </si>
  <si>
    <t>https://drive.google.com/drive/folders/119ZAITWoIPgQmES-AaMo-7Lj9GU60yEq?usp=drive_link</t>
  </si>
  <si>
    <t>Kebijakan Sekolah yang Responsif terhadap Perubahan: Kebijakan yang menunjukkan bahwa kepala sekolah mengambil langkah-langkah adaptif untuk memastikan bahwa sekolah dapat beroperasi dengan baik dalam menghadapi perubahan eksternal, seperti perubahan regulasi pendidikan atau standar akreditasi.</t>
  </si>
  <si>
    <t>Laporan Hasil Pelatihan Kepemimpinan: Laporan yang mencatat penerapan pembelajaran dari pelatihan atau workshop yang diikuti oleh kepala sekolah, seperti pelatihan manajemen perubahan, pengembangan budaya sekolah yang inklusif, atau kepemimpinan berbasis hasil. Laporan ini menggambarkan perubahan atau kebijakan baru yang diterapkan di sekolah berdasarkan materi yang dipelajari dari pelatihan tersebut.</t>
  </si>
  <si>
    <t>https://drive.google.com/drive/folders/1wm2ClUaI3Z0OXCGxyo9E8pArsnqaHSeY?usp=drive_link</t>
  </si>
  <si>
    <t>Kebijakan Pembelajaran yang Inovatif: Dokumen yang menunjukkan kebijakan atau program baru yang diterapkan kepala sekolah untuk meningkatkan kualitas pembelajaran, seperti peningkatan penggunaan teknologi, pembelajaran berbasis proyek, atau penggunaan pendekatan diferensiasi dalam pembelajaran. Kebijakan ini berdasarkan hasil dari pengembangan diri kepala sekolah dalam hal pengelolaan pembelajaran yang lebih efektif.</t>
  </si>
  <si>
    <t>https://drive.google.com/drive/folders/1LJo4BPX-99q0L_1Ml0yWdT9FWYosaJVs?usp=drive_link</t>
  </si>
  <si>
    <t>Program Pengembangan Profesional untuk Guru: Bukti bahwa kepala sekolah menerapkan hasil dari pengembangan diri untuk mendukung pengembangan profesional guru melalui program pelatihan, workshop, atau mentoring. Ini menunjukkan upaya kepala sekolah dalam menciptakan budaya pembelajaran yang berkelanjutan dan kualitas pengajaran yang terus meningkat.</t>
  </si>
  <si>
    <t>https://drive.google.com/drive/folders/1H360JpHlKtkeUtBD5r1UuS8WyK5xVPdG?usp=drive_link</t>
  </si>
  <si>
    <t>https://drive.google.com/drive/folders/1VrSxUfed0bW-ralZ_Mg9vucLqJiPvaJc?usp=drive_link</t>
  </si>
  <si>
    <t>Dokumentasi Penggunaan Platform Pembelajaran Digital: Bukti bahwa kepala sekolah menerapkan penggunaan teknologi pendidikan untuk mendukung pembelajaran, seperti mengimplementasikan platform pembelajaran digital atau sistem manajemen pembelajaran (LMS) yang memfasilitasi pembelajaran jarak jauh atau blended learning.</t>
  </si>
  <si>
    <t>https://drive.google.com/drive/folders/1s_kVBQxIw-UFBkmbO-nMjW5qqwkYRIWq?usp=drive_link</t>
  </si>
  <si>
    <t>Pelatihan Digital untuk Guru dan Staf: Program pelatihan bagi guru dan staf untuk meningkatkan kompetensi dalam penggunaan teknologi pendidikan yang mendukung proses belajar mengajar yang lebih interaktif dan efektif, sebagai hasil dari pengembangan diri kepala sekolah.</t>
  </si>
  <si>
    <t>https://drive.google.com/drive/folders/1ubAAqLUUyFgIyYK3x0SGthEym0xm27xq?usp=drive_link</t>
  </si>
  <si>
    <t>https://drive.google.com/drive/folders/1JK_McaJRL7dRtvx_kk8gpTsZ9vifo1jz?usp=drive_link</t>
  </si>
  <si>
    <t>Dokumentasi Jejaring dengan Sekolah Lain: Bukti kepala sekolah yang aktif membangun jejaring dengan kepala sekolah atau lembaga pendidikan lain untuk berbagi pengalaman dan praktik terbaik dalam rangka meningkatkan kualitas pendidikan di sekolah mereka.</t>
  </si>
  <si>
    <t>Laporan Evaluasi Kinerja Kepala Sekolah: Laporan yang menunjukkan evaluasi diri yang dilakukan oleh kepala sekolah terhadap kepemimpinan dan kinerja selama periode tertentu, serta langkah-langkah yang diambil untuk memperbaiki area-area yang perlu peningkatan.</t>
  </si>
  <si>
    <t>https://drive.google.com/drive/folders/1qiGEiXJwF2WBOBQDIwaDsOV16dAu39an?usp=drive_link</t>
  </si>
  <si>
    <t>https://drive.google.com/drive/folders/1ODSBuH6wfQ9hLgESehe31tRFw2WwqwhU?usp=drive_link</t>
  </si>
  <si>
    <t>https://drive.google.com/drive/folders/1VGfNhIVeY9XXXp7Gc1ErYKDKVwGaqLvE?usp=drive_link</t>
  </si>
  <si>
    <t>https://drive.google.com/drive/folders/1zojfJdwAmRtFqWuprjhBiZBdTMqCDCjG?usp=drive_link</t>
  </si>
  <si>
    <t>https://drive.google.com/drive/folders/139gvFWZ4WuD648yZc2qFxU2trEiY7441?usp=drive_link</t>
  </si>
  <si>
    <t>https://drive.google.com/drive/folders/19bR8rXm7Cp2cDYX_7tNx-JuDQBIsIEbQ?usp=drive_link</t>
  </si>
  <si>
    <t>https://drive.google.com/drive/folders/10fVvOelmCsIeUb4IJ86OKVqVXQMvYgkS?usp=drive_link</t>
  </si>
  <si>
    <t>https://drive.google.com/drive/folders/1Z3sAJfPvg40OE7BmWg5QgQVesBYJQ5Si?usp=drive_link</t>
  </si>
  <si>
    <t>https://drive.google.com/drive/folders/1JaA8bQihW56CXpn6wE4P2AZ97eVeHSNb?usp=drive_link</t>
  </si>
  <si>
    <t>https://drive.google.com/drive/folders/15vN6Q4OgdJcf--IPzigsGYhchn1QaZn0?usp=drive_link</t>
  </si>
  <si>
    <t>https://drive.google.com/drive/folders/1pYetjr3jWo20FUtnGAG5CzE86-r0bufK?usp=drive_link</t>
  </si>
  <si>
    <t>https://drive.google.com/drive/folders/11dUeX9g2fqQ7Nr41X9Fh1dMBE9P_F6P2?usp=drive_link</t>
  </si>
  <si>
    <t>https://drive.google.com/drive/folders/1DWcbw9eTVaSvu-2FqD7jn3xLUK5IwIVW?usp=drive_link</t>
  </si>
  <si>
    <t>https://drive.google.com/drive/folders/14fKG6gzkuzbd7t-DmJl9ismKWLVCTu14?usp=drive_link</t>
  </si>
  <si>
    <t>https://drive.google.com/drive/folders/10PxFFsuhgTTIpB1Bykwnqthxd05LkK_U?usp=drive_link</t>
  </si>
  <si>
    <t>https://drive.google.com/drive/folders/1qmsx-YcSVOUgAVPBf6itm16_kmvOxncr?usp=drive_link</t>
  </si>
  <si>
    <t>https://drive.google.com/drive/folders/10jgsE4B7EYtuxkbtqbmrnmw9Qwa_9H21?usp=drive_link</t>
  </si>
  <si>
    <t>https://drive.google.com/drive/folders/1hUwqNYbuedfAJ2hXQiXuzcmeV2KDYfkc?usp=drive_link</t>
  </si>
  <si>
    <t>https://drive.google.com/drive/folders/1bOAWQ5MTZ0Utt0qhdatZM5NGm7keQWfY?usp=drive_link</t>
  </si>
  <si>
    <t>https://drive.google.com/drive/folders/1DFrj7lGlRAfVQizLoWvgm0Mgu8ez-jlB?usp=drive_link</t>
  </si>
  <si>
    <t>https://drive.google.com/drive/folders/1L5NrNeQsLINXKxEG5P73P8zjI8LDJQU_?usp=drive_link</t>
  </si>
  <si>
    <t>https://drive.google.com/drive/folders/1MFG2vNjqiD6UZWXYV4l-XhSxdfBpxO5A?usp=drive_link</t>
  </si>
  <si>
    <t>https://drive.google.com/drive/folders/1zCIIz_I_YM031KPI7M44Wc1YFawB27tJ?usp=drive_link</t>
  </si>
  <si>
    <t>https://drive.google.com/drive/folders/1hjrwqCmkmdcEFLJKws2Pqcufxc-TZchi?usp=drive_link</t>
  </si>
  <si>
    <t>https://drive.google.com/drive/folders/19vAFizZZYNv4SntSvp-yfoDjtSJtOWZd?usp=drive_link</t>
  </si>
  <si>
    <t>https://drive.google.com/drive/folders/1pJPm-trJyI4qPcctkxt0XhVpFRmn1zah?usp=drive_link</t>
  </si>
  <si>
    <t>https://drive.google.com/drive/folders/1EuIvjNX9xERuFQy9lPjDvHkO8UgYV88m?usp=drive_link</t>
  </si>
  <si>
    <t>2. Sosial</t>
  </si>
  <si>
    <t>2.1. Pemberday aanwarga satuan pendidikan untuk meningkatk ankualitas pembelajara n.</t>
  </si>
  <si>
    <r>
      <rPr>
        <rFont val="Calibri"/>
        <b val="false"/>
        <i val="false"/>
        <strike val="false"/>
        <color rgb="FF000000"/>
        <sz val="11"/>
        <u val="none"/>
      </rPr>
      <t xml:space="preserve">1. </t>
    </r>
    <r>
      <rPr>
        <rFont val="Calibri"/>
        <b val="true"/>
        <i val="false"/>
        <strike val="false"/>
        <color rgb="FF000000"/>
        <sz val="11"/>
        <u val="none"/>
      </rPr>
      <t xml:space="preserve">Pelatihan dan Pengembangan Profesional</t>
    </r>
  </si>
  <si>
    <r>
      <rPr>
        <rFont val="Calibri"/>
        <b val="true"/>
        <i val="false"/>
        <strike val="false"/>
        <color rgb="FF000000"/>
        <sz val="11"/>
        <u val="none"/>
      </rPr>
      <t xml:space="preserve">Program Pendidikan dan Pelatihan (Diklat)</t>
    </r>
    <r>
      <rPr>
        <rFont val="Calibri"/>
        <b val="false"/>
        <i val="false"/>
        <strike val="false"/>
        <color rgb="FF000000"/>
        <sz val="11"/>
        <u val="none"/>
      </rPr>
      <t xml:space="preserve"> yang dilaksanakan oleh Kementerian Pendidikan dan Kebudayaan (Kemdikbud) atau lembaga terkait lainnya untuk meningkatkan kompetensi guru dalam berbagai bidang.</t>
    </r>
  </si>
  <si>
    <r>
      <rPr>
        <rFont val="Calibri"/>
        <b val="true"/>
        <i val="false"/>
        <strike val="false"/>
        <color rgb="FF000000"/>
        <sz val="11"/>
        <u val="none"/>
      </rPr>
      <t xml:space="preserve">Workshop, seminar, dan lokakarya</t>
    </r>
    <r>
      <rPr>
        <rFont val="Calibri"/>
        <b val="false"/>
        <i val="false"/>
        <strike val="false"/>
        <color rgb="FF000000"/>
        <sz val="11"/>
        <u val="none"/>
      </rPr>
      <t xml:space="preserve"> yang mengedepankan metodologi pembelajaran terkini, teknologi pendidikan, serta keterampilan pedagogik.</t>
    </r>
  </si>
  <si>
    <t>2. Peningkatan Kesejahteraan Guru</t>
  </si>
  <si>
    <r>
      <rPr>
        <rFont val="Calibri"/>
        <b val="true"/>
        <i val="false"/>
        <strike val="false"/>
        <color rgb="FF000000"/>
        <sz val="11"/>
        <u val="none"/>
      </rPr>
      <t xml:space="preserve">Tunjangan profesi guru</t>
    </r>
    <r>
      <rPr>
        <rFont val="Calibri"/>
        <b val="false"/>
        <i val="false"/>
        <strike val="false"/>
        <color rgb="FF000000"/>
        <sz val="11"/>
        <u val="none"/>
      </rPr>
      <t xml:space="preserve">, yang diberikan kepada guru yang memenuhi kualifikasi tertentu dan sudah memiliki sertifikat profesi.</t>
    </r>
  </si>
  <si>
    <r>
      <rPr>
        <rFont val="Calibri"/>
        <b val="true"/>
        <i val="false"/>
        <strike val="false"/>
        <color rgb="FF000000"/>
        <sz val="11"/>
        <u val="none"/>
      </rPr>
      <t xml:space="preserve">Program Bantuan Operasional Sekolah (BOS)</t>
    </r>
    <r>
      <rPr>
        <rFont val="Calibri"/>
        <b val="false"/>
        <i val="false"/>
        <strike val="false"/>
        <color rgb="FF000000"/>
        <sz val="11"/>
        <u val="none"/>
      </rPr>
      <t xml:space="preserve"> yang sebagian anggarannya digunakan untuk kesejahteraan guru serta pengembangan kualitas pembelajaran.</t>
    </r>
  </si>
  <si>
    <r>
      <rPr>
        <rFont val="Calibri"/>
        <b val="true"/>
        <i val="false"/>
        <strike val="false"/>
        <color rgb="FF000000"/>
        <sz val="11"/>
        <u val="none"/>
      </rPr>
      <t xml:space="preserve">Insentif daerah</t>
    </r>
    <r>
      <rPr>
        <rFont val="Calibri"/>
        <b val="false"/>
        <i val="false"/>
        <strike val="false"/>
        <color rgb="FF000000"/>
        <sz val="11"/>
        <u val="none"/>
      </rPr>
      <t xml:space="preserve"> yang diberikan oleh beberapa pemerintah daerah untuk guru di daerah terpencil atau daerah yang membutuhkan perhatian khusus.</t>
    </r>
  </si>
  <si>
    <t>3. Peningkatan Kualitas Pendidikan melalui Kurikulum</t>
  </si>
  <si>
    <r>
      <rPr>
        <rFont val="Calibri"/>
        <b val="true"/>
        <i val="false"/>
        <strike val="false"/>
        <color rgb="FF000000"/>
        <sz val="11"/>
        <u val="none"/>
      </rPr>
      <t xml:space="preserve">Kurtilas (Kurikulum 2013)</t>
    </r>
    <r>
      <rPr>
        <rFont val="Calibri"/>
        <b val="false"/>
        <i val="false"/>
        <strike val="false"/>
        <color rgb="FF000000"/>
        <sz val="11"/>
        <u val="none"/>
      </rPr>
      <t xml:space="preserve"> yang bertujuan untuk menumbuhkan kompetensi siswa dalam aspek pengetahuan, keterampilan, dan sikap, mengharuskan guru untuk meningkatkan kualitas pembelajarannya sesuai dengan prinsip pembelajaran yang berbasis pada keterampilan hidup dan karakter.</t>
    </r>
  </si>
  <si>
    <r>
      <rPr>
        <rFont val="Calibri"/>
        <b val="true"/>
        <i val="false"/>
        <strike val="false"/>
        <color rgb="FF000000"/>
        <sz val="11"/>
        <u val="none"/>
      </rPr>
      <t xml:space="preserve">Kurikulum Merdeka</t>
    </r>
    <r>
      <rPr>
        <rFont val="Calibri"/>
        <b val="false"/>
        <i val="false"/>
        <strike val="false"/>
        <color rgb="FF000000"/>
        <sz val="11"/>
        <u val="none"/>
      </rPr>
      <t xml:space="preserve"> yang memberikan kebebasan kepada guru untuk lebih fleksibel dalam mengatur strategi pembelajaran sesuai dengan kebutuhan siswa dan konteks lokal.</t>
    </r>
  </si>
  <si>
    <t>4. Pemanfaatan Teknologi dalam Pembelajaran</t>
  </si>
  <si>
    <r>
      <rPr>
        <rFont val="Calibri"/>
        <b val="true"/>
        <i val="false"/>
        <strike val="false"/>
        <color rgb="FF000000"/>
        <sz val="11"/>
        <u val="none"/>
      </rPr>
      <t xml:space="preserve">Program digitalisasi pendidikan</t>
    </r>
    <r>
      <rPr>
        <rFont val="Calibri"/>
        <b val="false"/>
        <i val="false"/>
        <strike val="false"/>
        <color rgb="FF000000"/>
        <sz val="11"/>
        <u val="none"/>
      </rPr>
      <t xml:space="preserve"> yang meliputi penyediaan perangkat teknologi, pelatihan guru dalam penggunaan alat pembelajaran berbasis teknologi, serta pengintegrasian pembelajaran daring untuk meningkatkan akses pendidikan berkualitas.</t>
    </r>
  </si>
  <si>
    <r>
      <rPr>
        <rFont val="Calibri"/>
        <b val="true"/>
        <i val="false"/>
        <strike val="false"/>
        <color rgb="FF000000"/>
        <sz val="11"/>
        <u val="none"/>
      </rPr>
      <t xml:space="preserve">Program Asesmen Nasional (AN) dan Pembelajaran Jarak Jauh (PJJ)</t>
    </r>
    <r>
      <rPr>
        <rFont val="Calibri"/>
        <b val="false"/>
        <i val="false"/>
        <strike val="false"/>
        <color rgb="FF000000"/>
        <sz val="11"/>
        <u val="none"/>
      </rPr>
      <t xml:space="preserve"> yang menuntut guru untuk lebih menguasai teknologi digital dan metode pembelajaran yang inovatif.</t>
    </r>
  </si>
  <si>
    <t>5. Kebijakan Pemerintah tentang Sertifikasi Guru</t>
  </si>
  <si>
    <t>Proses sertifikasi yang berdasarkan pada uji kompetensi, portofolio, dan penilaian profesional guru.</t>
  </si>
  <si>
    <t>6. Kolaborasi dan Dukungan Komunitas Pendidikan</t>
  </si>
  <si>
    <r>
      <rPr>
        <rFont val="Calibri"/>
        <b val="true"/>
        <i val="false"/>
        <strike val="false"/>
        <color rgb="FF000000"/>
        <sz val="11"/>
        <u val="none"/>
      </rPr>
      <t xml:space="preserve">MGMP (Musyawarah Guru Mata Pelajaran)</t>
    </r>
    <r>
      <rPr>
        <rFont val="Calibri"/>
        <b val="false"/>
        <i val="false"/>
        <strike val="false"/>
        <color rgb="FF000000"/>
        <sz val="11"/>
        <u val="none"/>
      </rPr>
      <t xml:space="preserve"> sebagai wadah guru untuk berkolaborasi dan berdiskusi tentang pembelajaran.</t>
    </r>
  </si>
  <si>
    <r>
      <rPr>
        <rFont val="Calibri"/>
        <b val="true"/>
        <i val="false"/>
        <strike val="false"/>
        <color rgb="FF000000"/>
        <sz val="11"/>
        <u val="none"/>
      </rPr>
      <t xml:space="preserve">Komunitas belajar</t>
    </r>
    <r>
      <rPr>
        <rFont val="Calibri"/>
        <b val="false"/>
        <i val="false"/>
        <strike val="false"/>
        <color rgb="FF000000"/>
        <sz val="11"/>
        <u val="none"/>
      </rPr>
      <t xml:space="preserve"> yang memungkinkan guru untuk terus belajar dari sesama, berbagi strategi pengajaran efektif, dan menghadapi tantangan bersama-sama.</t>
    </r>
  </si>
  <si>
    <t>7. Evaluasi dan Pengawasan</t>
  </si>
  <si>
    <r>
      <rPr>
        <rFont val="Calibri"/>
        <b val="true"/>
        <i val="false"/>
        <strike val="false"/>
        <color rgb="FF000000"/>
        <sz val="11"/>
        <u val="none"/>
      </rPr>
      <t xml:space="preserve">Supervisi pendidikan</t>
    </r>
    <r>
      <rPr>
        <rFont val="Calibri"/>
        <b val="false"/>
        <i val="false"/>
        <strike val="false"/>
        <color rgb="FF000000"/>
        <sz val="11"/>
        <u val="none"/>
      </rPr>
      <t xml:space="preserve"> yang dilakukan oleh pengawas pendidikan untuk memastikan guru mengikuti standar kualitas dalam pembelajaran dan membantu mereka dalam meningkatkan kompetensinya.</t>
    </r>
  </si>
  <si>
    <r>
      <rPr>
        <rFont val="Calibri"/>
        <b val="true"/>
        <i val="false"/>
        <strike val="false"/>
        <color rgb="FF000000"/>
        <sz val="11"/>
        <u val="none"/>
      </rPr>
      <t xml:space="preserve">Asesmen Pendidikan Nasional</t>
    </r>
    <r>
      <rPr>
        <rFont val="Calibri"/>
        <b val="false"/>
        <i val="false"/>
        <strike val="false"/>
        <color rgb="FF000000"/>
        <sz val="11"/>
        <u val="none"/>
      </rPr>
      <t xml:space="preserve"> yang menjadi acuan untuk mengukur sejauh mana kualitas pembelajaran di satuan pendidikan.</t>
    </r>
  </si>
  <si>
    <r>
      <rPr>
        <rFont val="Calibri"/>
        <b val="false"/>
        <i val="false"/>
        <strike val="false"/>
        <color rgb="FF000000"/>
        <sz val="11"/>
        <u val="none"/>
      </rPr>
      <t xml:space="preserve">1. </t>
    </r>
    <r>
      <rPr>
        <rFont val="Calibri"/>
        <b val="true"/>
        <i val="false"/>
        <strike val="false"/>
        <color rgb="FF000000"/>
        <sz val="11"/>
        <u val="none"/>
      </rPr>
      <t xml:space="preserve">Pelibatan Orangtua dalam Proses Pembelajaran</t>
    </r>
  </si>
  <si>
    <r>
      <rPr>
        <rFont val="Calibri"/>
        <b val="true"/>
        <i val="false"/>
        <strike val="false"/>
        <color rgb="FF000000"/>
        <sz val="11"/>
        <u val="none"/>
      </rPr>
      <t xml:space="preserve">Peran aktif orangtua dalam kegiatan sekolah</t>
    </r>
    <r>
      <rPr>
        <rFont val="Calibri"/>
        <b val="false"/>
        <i val="false"/>
        <strike val="false"/>
        <color rgb="FF000000"/>
        <sz val="11"/>
        <u val="none"/>
      </rPr>
      <t xml:space="preserve"> seperti menghadiri </t>
    </r>
    <r>
      <rPr>
        <rFont val="Calibri"/>
        <b val="true"/>
        <i val="false"/>
        <strike val="false"/>
        <color rgb="FF000000"/>
        <sz val="11"/>
        <u val="none"/>
      </rPr>
      <t xml:space="preserve">rapat komite sekolah</t>
    </r>
    <r>
      <rPr>
        <rFont val="Calibri"/>
        <b val="false"/>
        <i val="false"/>
        <strike val="false"/>
        <color rgb="FF000000"/>
        <sz val="11"/>
        <u val="none"/>
      </rPr>
      <t xml:space="preserve">, </t>
    </r>
    <r>
      <rPr>
        <rFont val="Calibri"/>
        <b val="true"/>
        <i val="false"/>
        <strike val="false"/>
        <color rgb="FF000000"/>
        <sz val="11"/>
        <u val="none"/>
      </rPr>
      <t xml:space="preserve">pertemuan orangtua-guru</t>
    </r>
    <r>
      <rPr>
        <rFont val="Calibri"/>
        <b val="false"/>
        <i val="false"/>
        <strike val="false"/>
        <color rgb="FF000000"/>
        <sz val="11"/>
        <u val="none"/>
      </rPr>
      <t xml:space="preserve">, dan </t>
    </r>
    <r>
      <rPr>
        <rFont val="Calibri"/>
        <b val="true"/>
        <i val="false"/>
        <strike val="false"/>
        <color rgb="FF000000"/>
        <sz val="11"/>
        <u val="none"/>
      </rPr>
      <t xml:space="preserve">seminar pendidikan</t>
    </r>
    <r>
      <rPr>
        <rFont val="Calibri"/>
        <b val="false"/>
        <i val="false"/>
        <strike val="false"/>
        <color rgb="FF000000"/>
        <sz val="11"/>
        <u val="none"/>
      </rPr>
      <t xml:space="preserve"> yang diselenggarakan oleh sekolah</t>
    </r>
  </si>
  <si>
    <r>
      <rPr>
        <rFont val="Calibri"/>
        <b val="true"/>
        <i val="false"/>
        <strike val="false"/>
        <color rgb="FF000000"/>
        <sz val="11"/>
        <u val="none"/>
      </rPr>
      <t xml:space="preserve">Keterlibatan dalam kegiatan ekstrakurikuler</t>
    </r>
    <r>
      <rPr>
        <rFont val="Calibri"/>
        <b val="false"/>
        <i val="false"/>
        <strike val="false"/>
        <color rgb="FF000000"/>
        <sz val="11"/>
        <u val="none"/>
      </rPr>
      <t xml:space="preserve">.</t>
    </r>
  </si>
  <si>
    <r>
      <rPr>
        <rFont val="Calibri"/>
        <b val="false"/>
        <i val="false"/>
        <strike val="false"/>
        <color rgb="FF000000"/>
        <sz val="11"/>
        <u val="none"/>
      </rPr>
      <t xml:space="preserve">2. </t>
    </r>
    <r>
      <rPr>
        <rFont val="Calibri"/>
        <b val="true"/>
        <i val="false"/>
        <strike val="false"/>
        <color rgb="FF000000"/>
        <sz val="11"/>
        <u val="none"/>
      </rPr>
      <t xml:space="preserve">Penyediaan Program Pelatihan dan Seminar untuk Orangtua</t>
    </r>
  </si>
  <si>
    <t>Pelatihan keterampilan orangtua</t>
  </si>
  <si>
    <t>Seminar tentang pendidikan karakter dan mental anak</t>
  </si>
  <si>
    <r>
      <rPr>
        <rFont val="Calibri"/>
        <b val="true"/>
        <i val="false"/>
        <strike val="false"/>
        <color rgb="FF000000"/>
        <sz val="11"/>
        <u val="none"/>
      </rPr>
      <t xml:space="preserve">Seminar atau workshop parenting</t>
    </r>
    <r>
      <rPr>
        <rFont val="Calibri"/>
        <b val="false"/>
        <i val="false"/>
        <strike val="false"/>
        <color rgb="FF000000"/>
        <sz val="11"/>
        <u val="none"/>
      </rPr>
      <t xml:space="preserve"> yang difasilitasi oleh psikolog atau ahli pendidikan</t>
    </r>
  </si>
  <si>
    <r>
      <rPr>
        <rFont val="Calibri"/>
        <b val="false"/>
        <i val="false"/>
        <strike val="false"/>
        <color rgb="FF000000"/>
        <sz val="11"/>
        <u val="none"/>
      </rPr>
      <t xml:space="preserve">3. </t>
    </r>
    <r>
      <rPr>
        <rFont val="Calibri"/>
        <b val="true"/>
        <i val="false"/>
        <strike val="false"/>
        <color rgb="FF000000"/>
        <sz val="11"/>
        <u val="none"/>
      </rPr>
      <t xml:space="preserve">Kolaborasi dalam Pemantauan dan Evaluasi Pembelajaran</t>
    </r>
  </si>
  <si>
    <t>Sistem pemantauan progres pembelajaran ana</t>
  </si>
  <si>
    <r>
      <rPr>
        <rFont val="Calibri"/>
        <b val="true"/>
        <i val="false"/>
        <strike val="false"/>
        <color rgb="FF000000"/>
        <sz val="11"/>
        <u val="none"/>
      </rPr>
      <t xml:space="preserve">Penilaian berbasis portofolio</t>
    </r>
    <r>
      <rPr>
        <rFont val="Calibri"/>
        <b val="false"/>
        <i val="false"/>
        <strike val="false"/>
        <color rgb="FF000000"/>
        <sz val="11"/>
        <u val="none"/>
      </rPr>
      <t xml:space="preserve"> yang melibatkan orangtua</t>
    </r>
  </si>
  <si>
    <r>
      <rPr>
        <rFont val="Calibri"/>
        <b val="true"/>
        <i val="false"/>
        <strike val="false"/>
        <color rgb="FF000000"/>
        <sz val="11"/>
        <u val="none"/>
      </rPr>
      <t xml:space="preserve">Pertemuan rutin orangtua-guru</t>
    </r>
    <r>
      <rPr>
        <rFont val="Calibri"/>
        <b val="false"/>
        <i val="false"/>
        <strike val="false"/>
        <color rgb="FF000000"/>
        <sz val="11"/>
        <u val="none"/>
      </rPr>
      <t xml:space="preserve"> (seperti </t>
    </r>
    <r>
      <rPr>
        <rFont val="Calibri"/>
        <b val="true"/>
        <i val="false"/>
        <strike val="false"/>
        <color rgb="FF000000"/>
        <sz val="11"/>
        <u val="none"/>
      </rPr>
      <t xml:space="preserve">parent-teacher conference</t>
    </r>
    <r>
      <rPr>
        <rFont val="Calibri"/>
        <b val="false"/>
        <i val="false"/>
        <strike val="false"/>
        <color rgb="FF000000"/>
        <sz val="11"/>
        <u val="none"/>
      </rPr>
      <t xml:space="preserve">) untuk membahas kemajuan akademis anak</t>
    </r>
  </si>
  <si>
    <r>
      <rPr>
        <rFont val="Calibri"/>
        <b val="false"/>
        <i val="false"/>
        <strike val="false"/>
        <color rgb="FF000000"/>
        <sz val="11"/>
        <u val="none"/>
      </rPr>
      <t xml:space="preserve">4. </t>
    </r>
    <r>
      <rPr>
        <rFont val="Calibri"/>
        <b val="true"/>
        <i val="false"/>
        <strike val="false"/>
        <color rgb="FF000000"/>
        <sz val="11"/>
        <u val="none"/>
      </rPr>
      <t xml:space="preserve">Meningkatkan Komunikasi antara Sekolah dan Orangtua</t>
    </r>
  </si>
  <si>
    <r>
      <rPr>
        <rFont val="Calibri"/>
        <b val="true"/>
        <i val="false"/>
        <strike val="false"/>
        <color rgb="FF000000"/>
        <sz val="11"/>
        <u val="none"/>
      </rPr>
      <t xml:space="preserve">Penggunaan media komunikasi digital</t>
    </r>
    <r>
      <rPr>
        <rFont val="Calibri"/>
        <b val="false"/>
        <i val="false"/>
        <strike val="false"/>
        <color rgb="FF000000"/>
        <sz val="11"/>
        <u val="none"/>
      </rPr>
      <t xml:space="preserve"> (misalnya WhatsApp, email, atau aplikasi khusus sekolah)</t>
    </r>
  </si>
  <si>
    <r>
      <rPr>
        <rFont val="Calibri"/>
        <b val="true"/>
        <i val="false"/>
        <strike val="false"/>
        <color rgb="FF000000"/>
        <sz val="11"/>
        <u val="none"/>
      </rPr>
      <t xml:space="preserve">Buku penghubung atau diary sekolah</t>
    </r>
    <r>
      <rPr>
        <rFont val="Calibri"/>
        <b val="false"/>
        <i val="false"/>
        <strike val="false"/>
        <color rgb="FF000000"/>
        <sz val="11"/>
        <u val="none"/>
      </rPr>
      <t xml:space="preserve"> yang digunakan oleh orangtua untuk berkomunikasi langsung dengan guru mengenai kegiatan yang dilakukan anak di sekolah atau jika ada masalah yang perlu diselesaikan.</t>
    </r>
  </si>
  <si>
    <r>
      <rPr>
        <rFont val="Calibri"/>
        <b val="true"/>
        <i val="false"/>
        <strike val="false"/>
        <color rgb="FF000000"/>
        <sz val="11"/>
        <u val="none"/>
      </rPr>
      <t xml:space="preserve">Penguatan forum orangtua</t>
    </r>
    <r>
      <rPr>
        <rFont val="Calibri"/>
        <b val="false"/>
        <i val="false"/>
        <strike val="false"/>
        <color rgb="FF000000"/>
        <sz val="11"/>
        <u val="none"/>
      </rPr>
      <t xml:space="preserve"> di setiap sekolah, seperti membentuk </t>
    </r>
    <r>
      <rPr>
        <rFont val="Calibri"/>
        <b val="true"/>
        <i val="false"/>
        <strike val="false"/>
        <color rgb="FF000000"/>
        <sz val="11"/>
        <u val="none"/>
      </rPr>
      <t xml:space="preserve">komite orangtua</t>
    </r>
    <r>
      <rPr>
        <rFont val="Calibri"/>
        <b val="false"/>
        <i val="false"/>
        <strike val="false"/>
        <color rgb="FF000000"/>
        <sz val="11"/>
        <u val="none"/>
      </rPr>
      <t xml:space="preserve"> yang bertugas untuk menyampaikan aspirasi orangtua kepada pihak sekolah dan sebaliknya. Komite ini juga bisa membantu dalam merencanakan kegiatan yang melibatkan orangtua dan masyarakat.</t>
    </r>
  </si>
  <si>
    <r>
      <rPr>
        <rFont val="Calibri"/>
        <b val="false"/>
        <i val="false"/>
        <strike val="false"/>
        <color rgb="FF000000"/>
        <sz val="11"/>
        <u val="none"/>
      </rPr>
      <t xml:space="preserve">5. </t>
    </r>
    <r>
      <rPr>
        <rFont val="Calibri"/>
        <b val="true"/>
        <i val="false"/>
        <strike val="false"/>
        <color rgb="FF000000"/>
        <sz val="11"/>
        <u val="none"/>
      </rPr>
      <t xml:space="preserve">Partisipasi Orangtua dalam Pengembangan Kurikulum dan Kebijakan Sekolah</t>
    </r>
  </si>
  <si>
    <r>
      <rPr>
        <rFont val="Calibri"/>
        <b val="true"/>
        <i val="false"/>
        <strike val="false"/>
        <color rgb="FF000000"/>
        <sz val="11"/>
        <u val="none"/>
      </rPr>
      <t xml:space="preserve">Keterlibatan orangtua dalam diskusi kebijakan sekolah</t>
    </r>
    <r>
      <rPr>
        <rFont val="Calibri"/>
        <b val="false"/>
        <i val="false"/>
        <strike val="false"/>
        <color rgb="FF000000"/>
        <sz val="11"/>
        <u val="none"/>
      </rPr>
      <t xml:space="preserve"> seperti perubahan kurikulum, penerapan metode pengajaran baru, atau evaluasi kualitas pendidikan di sekolah. Hal ini memungkinkan orangtua memberikan masukan tentang kebutuhan dan harapan mereka terhadap pendidikan anak.</t>
    </r>
  </si>
  <si>
    <r>
      <rPr>
        <rFont val="Calibri"/>
        <b val="true"/>
        <i val="false"/>
        <strike val="false"/>
        <color rgb="FF000000"/>
        <sz val="11"/>
        <u val="none"/>
      </rPr>
      <t xml:space="preserve">Umpan balik orangtua dalam perencanaan program sekolah</t>
    </r>
    <r>
      <rPr>
        <rFont val="Calibri"/>
        <b val="false"/>
        <i val="false"/>
        <strike val="false"/>
        <color rgb="FF000000"/>
        <sz val="11"/>
        <u val="none"/>
      </rPr>
      <t xml:space="preserve"> seperti program remedial atau bimbingan khusus untuk siswa yang memerlukan perhatian lebih. Orangtua dapat memberikan perspektif tambahan tentang masalah yang dihadapi oleh anak-anak mereka.</t>
    </r>
  </si>
  <si>
    <r>
      <rPr>
        <rFont val="Calibri"/>
        <b val="false"/>
        <i val="false"/>
        <strike val="false"/>
        <color rgb="FF000000"/>
        <sz val="11"/>
        <u val="none"/>
      </rPr>
      <t xml:space="preserve">6. </t>
    </r>
    <r>
      <rPr>
        <rFont val="Calibri"/>
        <b val="true"/>
        <i val="false"/>
        <strike val="false"/>
        <color rgb="FF000000"/>
        <sz val="11"/>
        <u val="none"/>
      </rPr>
      <t xml:space="preserve">Program Kerja Sama antara Sekolah dan Komunitas</t>
    </r>
  </si>
  <si>
    <r>
      <rPr>
        <rFont val="Calibri"/>
        <b val="true"/>
        <i val="false"/>
        <strike val="false"/>
        <color rgb="FF000000"/>
        <sz val="11"/>
        <u val="none"/>
      </rPr>
      <t xml:space="preserve">Kemitraan dengan organisasi masyarakat atau lembaga pendidikan</t>
    </r>
    <r>
      <rPr>
        <rFont val="Calibri"/>
        <b val="false"/>
        <i val="false"/>
        <strike val="false"/>
        <color rgb="FF000000"/>
        <sz val="11"/>
        <u val="none"/>
      </rPr>
      <t xml:space="preserve"> untuk mengadakan program-program yang melibatkan orangtua dalam pendidikan, seperti program </t>
    </r>
    <r>
      <rPr>
        <rFont val="Calibri"/>
        <b val="true"/>
        <i val="false"/>
        <strike val="false"/>
        <color rgb="FF000000"/>
        <sz val="11"/>
        <u val="none"/>
      </rPr>
      <t xml:space="preserve">beasiswa</t>
    </r>
    <r>
      <rPr>
        <rFont val="Calibri"/>
        <b val="false"/>
        <i val="false"/>
        <strike val="false"/>
        <color rgb="FF000000"/>
        <sz val="11"/>
        <u val="none"/>
      </rPr>
      <t xml:space="preserve"> untuk anak yang kurang mampu, atau program pelatihan keterampilan bagi orangtua yang dapat membantu meningkatkan pendapatan keluarga dan mendukung pendidikan anak.</t>
    </r>
  </si>
  <si>
    <r>
      <rPr>
        <rFont val="Calibri"/>
        <b val="true"/>
        <i val="false"/>
        <strike val="false"/>
        <color rgb="FF000000"/>
        <sz val="11"/>
        <u val="none"/>
      </rPr>
      <t xml:space="preserve">Acara sosial atau penggalangan dana</t>
    </r>
    <r>
      <rPr>
        <rFont val="Calibri"/>
        <b val="false"/>
        <i val="false"/>
        <strike val="false"/>
        <color rgb="FF000000"/>
        <sz val="11"/>
        <u val="none"/>
      </rPr>
      <t xml:space="preserve"> untuk mendukung fasilitas pendidikan di sekolah, yang melibatkan partisipasi aktif orangtua dalam merencanakan dan menyukseskan acara.</t>
    </r>
  </si>
  <si>
    <t>7. Meningkatkan Kepedulian Orangtua terhadap Kesejahteraan Sosial dan Emosional Anak</t>
  </si>
  <si>
    <r>
      <rPr>
        <rFont val="Calibri"/>
        <b val="true"/>
        <i val="false"/>
        <strike val="false"/>
        <color rgb="FF000000"/>
        <sz val="11"/>
        <u val="none"/>
      </rPr>
      <t xml:space="preserve">Pendekatan inklusif yang melibatkan orangtua dalam menjaga kesehatan mental dan emosional anak</t>
    </r>
    <r>
      <rPr>
        <rFont val="Calibri"/>
        <b val="false"/>
        <i val="false"/>
        <strike val="false"/>
        <color rgb="FF000000"/>
        <sz val="11"/>
        <u val="none"/>
      </rPr>
      <t xml:space="preserve">. Sekolah dapat mengadakan sesi konseling yang melibatkan orangtua untuk membantu mereka mengenali tanda-tanda stres atau masalah emosional pada anak.</t>
    </r>
  </si>
  <si>
    <r>
      <rPr>
        <rFont val="Calibri"/>
        <b val="true"/>
        <i val="false"/>
        <strike val="false"/>
        <color rgb="FF000000"/>
        <sz val="11"/>
        <u val="none"/>
      </rPr>
      <t xml:space="preserve">Program dukungan untuk keluarga kurang mampu</t>
    </r>
    <r>
      <rPr>
        <rFont val="Calibri"/>
        <b val="false"/>
        <i val="false"/>
        <strike val="false"/>
        <color rgb="FF000000"/>
        <sz val="11"/>
        <u val="none"/>
      </rPr>
      <t xml:space="preserve">, di mana orangtua diberikan informasi tentang akses pendidikan yang lebih baik untuk anak-anak mereka atau tentang cara-cara mendukung anak yang mengalami kesulitan sosial dan akademik.</t>
    </r>
  </si>
  <si>
    <t>8.Pemberdayaan Orangtua melalui Kebijakan Pendidikan</t>
  </si>
  <si>
    <r>
      <rPr>
        <rFont val="Calibri"/>
        <b val="true"/>
        <i val="false"/>
        <strike val="false"/>
        <color rgb="FF000000"/>
        <sz val="11"/>
        <u val="none"/>
      </rPr>
      <t xml:space="preserve">Program literasi digital untuk orangtua</t>
    </r>
    <r>
      <rPr>
        <rFont val="Calibri"/>
        <b val="false"/>
        <i val="false"/>
        <strike val="false"/>
        <color rgb="FF000000"/>
        <sz val="11"/>
        <u val="none"/>
      </rPr>
      <t xml:space="preserve"> yang memperkenalkan mereka pada pentingnya penggunaan teknologi untuk mendukung pembelajaran anak di rumah. Ini juga mencakup pemahaman orangtua mengenai keamanan digital bagi anak.</t>
    </r>
  </si>
  <si>
    <r>
      <rPr>
        <rFont val="Calibri"/>
        <b val="true"/>
        <i val="false"/>
        <strike val="false"/>
        <color rgb="FF000000"/>
        <sz val="11"/>
        <u val="none"/>
      </rPr>
      <t xml:space="preserve">Bantuan dari pemerintah atau lembaga pendidikan terkait</t>
    </r>
    <r>
      <rPr>
        <rFont val="Calibri"/>
        <b val="false"/>
        <i val="false"/>
        <strike val="false"/>
        <color rgb="FF000000"/>
        <sz val="11"/>
        <u val="none"/>
      </rPr>
      <t xml:space="preserve">: Beberapa sekolah mengadakan </t>
    </r>
    <r>
      <rPr>
        <rFont val="Calibri"/>
        <b val="true"/>
        <i val="false"/>
        <strike val="false"/>
        <color rgb="FF000000"/>
        <sz val="11"/>
        <u val="none"/>
      </rPr>
      <t xml:space="preserve">program bantuan untuk orangtua</t>
    </r>
    <r>
      <rPr>
        <rFont val="Calibri"/>
        <b val="false"/>
        <i val="false"/>
        <strike val="false"/>
        <color rgb="FF000000"/>
        <sz val="11"/>
        <u val="none"/>
      </rPr>
      <t xml:space="preserve"> seperti pelatihan gratis atau subsidi biaya pendidikan untuk membantu orangtua agar bisa memberikan lingkungan belajar yang lebih baik bagi anak-anak mereka.</t>
    </r>
  </si>
  <si>
    <t>2.2. Kolaborasi untuk peningkatan kualitas satuan pendidikan.</t>
  </si>
  <si>
    <t>1. Dokumentasi Pertemuan Orangtua dan Guru (Parent-Teacher Meeting)</t>
  </si>
  <si>
    <r>
      <rPr>
        <rFont val="Calibri"/>
        <b val="true"/>
        <i val="false"/>
        <strike val="false"/>
        <color rgb="FF000000"/>
        <sz val="11"/>
        <u val="none"/>
      </rPr>
      <t xml:space="preserve">Dokumentasi rapat orangtua-guru</t>
    </r>
    <r>
      <rPr>
        <rFont val="Calibri"/>
        <b val="false"/>
        <i val="false"/>
        <strike val="false"/>
        <color rgb="FF000000"/>
        <sz val="11"/>
        <u val="none"/>
      </rPr>
      <t xml:space="preserve">: Foto atau notulen rapat yang menunjukkan keterlibatan orangtua dalam diskusi mengenai kemajuan akademis siswa, serta strategi yang akan digunakan untuk meningkatkan kualitas pembelajaran anak. Ini termasuk pertemuan bulanan atau triwulanan yang diadakan oleh sekolah.</t>
    </r>
  </si>
  <si>
    <r>
      <rPr>
        <rFont val="Calibri"/>
        <b val="true"/>
        <i val="false"/>
        <strike val="false"/>
        <color rgb="FF000000"/>
        <sz val="11"/>
        <u val="none"/>
      </rPr>
      <t xml:space="preserve">Agenda rapat</t>
    </r>
    <r>
      <rPr>
        <rFont val="Calibri"/>
        <b val="false"/>
        <i val="false"/>
        <strike val="false"/>
        <color rgb="FF000000"/>
        <sz val="11"/>
        <u val="none"/>
      </rPr>
      <t xml:space="preserve"> yang mencakup pembahasan mengenai rencana pengajaran, program remedial, atau kegiatan sekolah yang melibatkan orangtua.</t>
    </r>
  </si>
  <si>
    <r>
      <rPr>
        <rFont val="Calibri"/>
        <b val="true"/>
        <i val="false"/>
        <strike val="false"/>
        <color rgb="FF000000"/>
        <sz val="11"/>
        <u val="none"/>
      </rPr>
      <t xml:space="preserve">Surat undangan kepada orangtua</t>
    </r>
    <r>
      <rPr>
        <rFont val="Calibri"/>
        <b val="false"/>
        <i val="false"/>
        <strike val="false"/>
        <color rgb="FF000000"/>
        <sz val="11"/>
        <u val="none"/>
      </rPr>
      <t xml:space="preserve"> yang menjelaskan tujuan dan pentingnya pertemuan tersebut untuk mendiskusikan kemajuan dan tantangan yang dihadapi oleh siswa dalam pembelajaran.</t>
    </r>
  </si>
  <si>
    <t>2. Laporan Keterlibatan Orangtua dalam Kegiatan Sekolah</t>
  </si>
  <si>
    <r>
      <rPr>
        <rFont val="Calibri"/>
        <b val="true"/>
        <i val="false"/>
        <strike val="false"/>
        <color rgb="FF000000"/>
        <sz val="11"/>
        <u val="none"/>
      </rPr>
      <t xml:space="preserve">Laporan kegiatan partisipasi orangtua</t>
    </r>
    <r>
      <rPr>
        <rFont val="Calibri"/>
        <b val="false"/>
        <i val="false"/>
        <strike val="false"/>
        <color rgb="FF000000"/>
        <sz val="11"/>
        <u val="none"/>
      </rPr>
      <t xml:space="preserve"> yang menyebutkan jumlah orangtua yang hadir dan terlibat dalam kegiatan tertentu, seperti seminar pendidikan, lokakarya orangtua, atau acara sekolah lainnya. Laporan ini dapat mencakup informasi tentang bagaimana orangtua memberikan masukan atau membantu memfasilitasi kegiatan.</t>
    </r>
  </si>
  <si>
    <r>
      <rPr>
        <rFont val="Calibri"/>
        <b val="true"/>
        <i val="false"/>
        <strike val="false"/>
        <color rgb="FF000000"/>
        <sz val="11"/>
        <u val="none"/>
      </rPr>
      <t xml:space="preserve">Bukti partisipasi orangtua dalam kegiatan ekstrakurikuler</t>
    </r>
    <r>
      <rPr>
        <rFont val="Calibri"/>
        <b val="false"/>
        <i val="false"/>
        <strike val="false"/>
        <color rgb="FF000000"/>
        <sz val="11"/>
        <u val="none"/>
      </rPr>
      <t xml:space="preserve"> yang mendukung pembelajaran, seperti orangtua yang berperan aktif dalam acara perayaan, lomba, atau program sosial sekolah.</t>
    </r>
  </si>
  <si>
    <r>
      <rPr>
        <rFont val="Calibri"/>
        <b val="true"/>
        <i val="false"/>
        <strike val="false"/>
        <color rgb="FF000000"/>
        <sz val="11"/>
        <u val="none"/>
      </rPr>
      <t xml:space="preserve">Formulir partisipasi orangtua</t>
    </r>
    <r>
      <rPr>
        <rFont val="Calibri"/>
        <b val="false"/>
        <i val="false"/>
        <strike val="false"/>
        <color rgb="FF000000"/>
        <sz val="11"/>
        <u val="none"/>
      </rPr>
      <t xml:space="preserve"> yang diisi oleh orangtua untuk menunjukkan komitmen mereka dalam mendukung proses pendidikan di sekolah.</t>
    </r>
  </si>
  <si>
    <t>3. Survei atau Kuesioner Kepuasan Orangtua</t>
  </si>
  <si>
    <r>
      <rPr>
        <rFont val="Calibri"/>
        <b val="true"/>
        <i val="false"/>
        <strike val="false"/>
        <color rgb="FF000000"/>
        <sz val="11"/>
        <u val="none"/>
      </rPr>
      <t xml:space="preserve">Hasil survei kepuasan orangtua</t>
    </r>
    <r>
      <rPr>
        <rFont val="Calibri"/>
        <b val="false"/>
        <i val="false"/>
        <strike val="false"/>
        <color rgb="FF000000"/>
        <sz val="11"/>
        <u val="none"/>
      </rPr>
      <t xml:space="preserve"> terkait dengan kualitas pembelajaran, komunikasi dengan guru, dan kegiatan sekolah. Survei ini dapat menunjukkan bagaimana orangtua merasa lebih terlibat dalam pendidikan anak mereka dan seberapa besar mereka merasa didukung oleh sekolah.</t>
    </r>
  </si>
  <si>
    <r>
      <rPr>
        <rFont val="Calibri"/>
        <b val="true"/>
        <i val="false"/>
        <strike val="false"/>
        <color rgb="FF000000"/>
        <sz val="11"/>
        <u val="none"/>
      </rPr>
      <t xml:space="preserve">Kuesioner evaluasi partisipasi orangtua</t>
    </r>
    <r>
      <rPr>
        <rFont val="Calibri"/>
        <b val="false"/>
        <i val="false"/>
        <strike val="false"/>
        <color rgb="FF000000"/>
        <sz val="11"/>
        <u val="none"/>
      </rPr>
      <t xml:space="preserve"> yang diisi oleh orangtua untuk memberikan umpan balik mengenai program-program yang diadakan oleh sekolah untuk mendukung keterlibatan mereka.</t>
    </r>
  </si>
  <si>
    <t>4. Dokumentasi Pelatihan dan Seminar untuk Orangtua</t>
  </si>
  <si>
    <r>
      <rPr>
        <rFont val="Calibri"/>
        <b val="true"/>
        <i val="false"/>
        <strike val="false"/>
        <color rgb="FF000000"/>
        <sz val="11"/>
        <u val="none"/>
      </rPr>
      <t xml:space="preserve">Foto dan laporan kegiatan seminar atau pelatihan orangtua</t>
    </r>
    <r>
      <rPr>
        <rFont val="Calibri"/>
        <b val="false"/>
        <i val="false"/>
        <strike val="false"/>
        <color rgb="FF000000"/>
        <sz val="11"/>
        <u val="none"/>
      </rPr>
      <t xml:space="preserve"> tentang cara mendukung pendidikan anak di rumah, seperti pelatihan mengenai penggunaan teknologi dalam pembelajaran atau cara membimbing anak dalam tugas sekolah.</t>
    </r>
  </si>
  <si>
    <r>
      <rPr>
        <rFont val="Calibri"/>
        <b val="true"/>
        <i val="false"/>
        <strike val="false"/>
        <color rgb="FF000000"/>
        <sz val="11"/>
        <u val="none"/>
      </rPr>
      <t xml:space="preserve">Materi seminar atau workshop</t>
    </r>
    <r>
      <rPr>
        <rFont val="Calibri"/>
        <b val="false"/>
        <i val="false"/>
        <strike val="false"/>
        <color rgb="FF000000"/>
        <sz val="11"/>
        <u val="none"/>
      </rPr>
      <t xml:space="preserve"> yang dibagikan kepada orangtua, mencakup topik-topik seperti strategi pembelajaran di rumah, pengelolaan waktu belajar, atau cara mendukung perkembangan sosial dan emosional anak.</t>
    </r>
  </si>
  <si>
    <t>5. Program Pembelajaran Berbasis Komunitas</t>
  </si>
  <si>
    <r>
      <rPr>
        <rFont val="Calibri"/>
        <b val="true"/>
        <i val="false"/>
        <strike val="false"/>
        <color rgb="FF000000"/>
        <sz val="11"/>
        <u val="none"/>
      </rPr>
      <t xml:space="preserve">Laporan kegiatan program literasi atau numerasi untuk orangtua dan anak</t>
    </r>
    <r>
      <rPr>
        <rFont val="Calibri"/>
        <b val="false"/>
        <i val="false"/>
        <strike val="false"/>
        <color rgb="FF000000"/>
        <sz val="11"/>
        <u val="none"/>
      </rPr>
      <t xml:space="preserve"> yang dilaksanakan oleh sekolah atau lembaga pendidikan. Misalnya, jika sekolah mengadakan kelas bimbingan bagi orangtua tentang cara mendampingi anak belajar di rumah.</t>
    </r>
  </si>
  <si>
    <r>
      <rPr>
        <rFont val="Calibri"/>
        <b val="true"/>
        <i val="false"/>
        <strike val="false"/>
        <color rgb="FF000000"/>
        <sz val="11"/>
        <u val="none"/>
      </rPr>
      <t xml:space="preserve">Kerja sama dengan masyarakat atau lembaga pendidikan lain</t>
    </r>
    <r>
      <rPr>
        <rFont val="Calibri"/>
        <b val="false"/>
        <i val="false"/>
        <strike val="false"/>
        <color rgb="FF000000"/>
        <sz val="11"/>
        <u val="none"/>
      </rPr>
      <t xml:space="preserve"> yang melibatkan orangtua dalam program-program pengembangan kualitas pembelajaran, seperti penggalangan dana atau program pengajaran yang melibatkan orangtua sebagai fasilitator.</t>
    </r>
  </si>
  <si>
    <t>6. Penyusunan Kebijakan dan Kurikulum Bersama</t>
  </si>
  <si>
    <r>
      <rPr>
        <rFont val="Calibri"/>
        <b val="true"/>
        <i val="false"/>
        <strike val="false"/>
        <color rgb="FF000000"/>
        <sz val="11"/>
        <u val="none"/>
      </rPr>
      <t xml:space="preserve">Dokumen hasil musyawarah orangtua dan sekolah</t>
    </r>
    <r>
      <rPr>
        <rFont val="Calibri"/>
        <b val="false"/>
        <i val="false"/>
        <strike val="false"/>
        <color rgb="FF000000"/>
        <sz val="11"/>
        <u val="none"/>
      </rPr>
      <t xml:space="preserve"> mengenai kebijakan pendidikan atau perubahan kurikulum di sekolah. Misalnya, jika sekolah melibatkan orangtua dalam proses revisi kurikulum atau pemilihan metode pengajaran tertentu.</t>
    </r>
  </si>
  <si>
    <r>
      <rPr>
        <rFont val="Calibri"/>
        <b val="true"/>
        <i val="false"/>
        <strike val="false"/>
        <color rgb="FF000000"/>
        <sz val="11"/>
        <u val="none"/>
      </rPr>
      <t xml:space="preserve">Laporan masukan orangtua terhadap pengembangan kurikulum atau program sekolah</t>
    </r>
    <r>
      <rPr>
        <rFont val="Calibri"/>
        <b val="false"/>
        <i val="false"/>
        <strike val="false"/>
        <color rgb="FF000000"/>
        <sz val="11"/>
        <u val="none"/>
      </rPr>
      <t xml:space="preserve"> yang diterima oleh sekolah dan kemudian diterapkan dalam pembelajaran. Ini menunjukkan adanya saluran komunikasi yang baik antara sekolah dan orangtua dalam pengambilan keputusan pendidikan.</t>
    </r>
  </si>
  <si>
    <t>7. Dokumentasi Penggunaan Aplikasi Pembelajaran Digital</t>
  </si>
  <si>
    <r>
      <rPr>
        <rFont val="Calibri"/>
        <b val="true"/>
        <i val="false"/>
        <strike val="false"/>
        <color rgb="FF000000"/>
        <sz val="11"/>
        <u val="none"/>
      </rPr>
      <t xml:space="preserve">Bukti penggunaan aplikasi pembelajaran</t>
    </r>
    <r>
      <rPr>
        <rFont val="Calibri"/>
        <b val="false"/>
        <i val="false"/>
        <strike val="false"/>
        <color rgb="FF000000"/>
        <sz val="11"/>
        <u val="none"/>
      </rPr>
      <t xml:space="preserve"> yang melibatkan orangtua untuk memantau perkembangan akademik anak, seperti aplikasi yang menunjukkan nilai harian, tugas yang harus dikerjakan, atau catatan khusus dari guru.</t>
    </r>
  </si>
  <si>
    <r>
      <rPr>
        <rFont val="Calibri"/>
        <b val="true"/>
        <i val="false"/>
        <strike val="false"/>
        <color rgb="FF000000"/>
        <sz val="11"/>
        <u val="none"/>
      </rPr>
      <t xml:space="preserve">Laporan atau screenshot dari aplikasi</t>
    </r>
    <r>
      <rPr>
        <rFont val="Calibri"/>
        <b val="false"/>
        <i val="false"/>
        <strike val="false"/>
        <color rgb="FF000000"/>
        <sz val="11"/>
        <u val="none"/>
      </rPr>
      <t xml:space="preserve"> yang menunjukkan keterlibatan orangtua dalam memantau tugas-tugas sekolah dan memberi umpan balik atau dukungan kepada anak.</t>
    </r>
  </si>
  <si>
    <t>8. Bukti Keterlibatan Orangtua dalam Program Pengembangan Karakter</t>
  </si>
  <si>
    <r>
      <rPr>
        <rFont val="Calibri"/>
        <b val="true"/>
        <i val="false"/>
        <strike val="false"/>
        <color rgb="FF000000"/>
        <sz val="11"/>
        <u val="none"/>
      </rPr>
      <t xml:space="preserve">Dokumentasi program pengembangan karakter</t>
    </r>
    <r>
      <rPr>
        <rFont val="Calibri"/>
        <b val="false"/>
        <i val="false"/>
        <strike val="false"/>
        <color rgb="FF000000"/>
        <sz val="11"/>
        <u val="none"/>
      </rPr>
      <t xml:space="preserve"> yang melibatkan orangtua, seperti seminar atau pelatihan tentang pentingnya pendidikan karakter di rumah dan bagaimana orangtua dapat membantu mengembangkan nilai-nilai positif pada anak.</t>
    </r>
  </si>
  <si>
    <r>
      <rPr>
        <rFont val="Calibri"/>
        <b val="true"/>
        <i val="false"/>
        <strike val="false"/>
        <color rgb="FF000000"/>
        <sz val="11"/>
        <u val="none"/>
      </rPr>
      <t xml:space="preserve">Catatan aktivitas karakter</t>
    </r>
    <r>
      <rPr>
        <rFont val="Calibri"/>
        <b val="false"/>
        <i val="false"/>
        <strike val="false"/>
        <color rgb="FF000000"/>
        <sz val="11"/>
        <u val="none"/>
      </rPr>
      <t xml:space="preserve"> yang berisi catatan tentang bagaimana orangtua mendukung pengembangan karakter anak di rumah, misalnya dengan mendampingi anak dalam kegiatan sosial atau mengajarkan nilai-nilai moral.</t>
    </r>
  </si>
  <si>
    <t>9. Bukti Penggunaan Buku Penghubung Orangtua</t>
  </si>
  <si>
    <r>
      <rPr>
        <rFont val="Calibri"/>
        <b val="true"/>
        <i val="false"/>
        <strike val="false"/>
        <color rgb="FF000000"/>
        <sz val="11"/>
        <u val="none"/>
      </rPr>
      <t xml:space="preserve">Foto buku penghubung atau diary sekolah</t>
    </r>
    <r>
      <rPr>
        <rFont val="Calibri"/>
        <b val="false"/>
        <i val="false"/>
        <strike val="false"/>
        <color rgb="FF000000"/>
        <sz val="11"/>
        <u val="none"/>
      </rPr>
      <t xml:space="preserve"> yang digunakan oleh orangtua untuk berkomunikasi langsung dengan guru mengenai perkembangan anak, termasuk catatan tentang perilaku, sikap, atau kegiatan belajar di rumah.</t>
    </r>
  </si>
  <si>
    <r>
      <rPr>
        <rFont val="Calibri"/>
        <b val="true"/>
        <i val="false"/>
        <strike val="false"/>
        <color rgb="FF000000"/>
        <sz val="11"/>
        <u val="none"/>
      </rPr>
      <t xml:space="preserve">Dokumentasi komunikasi rutin</t>
    </r>
    <r>
      <rPr>
        <rFont val="Calibri"/>
        <b val="false"/>
        <i val="false"/>
        <strike val="false"/>
        <color rgb="FF000000"/>
        <sz val="11"/>
        <u val="none"/>
      </rPr>
      <t xml:space="preserve"> antara orangtua dan guru melalui buku penghubung yang menunjukkan betapa pentingnya komunikasi yang baik antara rumah dan sekolah.</t>
    </r>
  </si>
  <si>
    <t>10. Program Remedial atau Bimbingan dengan Keterlibatan Orangtua</t>
  </si>
  <si>
    <r>
      <rPr>
        <rFont val="Calibri"/>
        <b val="true"/>
        <i val="false"/>
        <strike val="false"/>
        <color rgb="FF000000"/>
        <sz val="11"/>
        <u val="none"/>
      </rPr>
      <t xml:space="preserve">Laporan program remedial</t>
    </r>
    <r>
      <rPr>
        <rFont val="Calibri"/>
        <b val="false"/>
        <i val="false"/>
        <strike val="false"/>
        <color rgb="FF000000"/>
        <sz val="11"/>
        <u val="none"/>
      </rPr>
      <t xml:space="preserve"> yang melibatkan orangtua dalam mendampingi anak yang mengalami kesulitan belajar, misalnya melalui bimbingan belajar setelah jam sekolah.</t>
    </r>
  </si>
  <si>
    <r>
      <rPr>
        <rFont val="Calibri"/>
        <b val="true"/>
        <i val="false"/>
        <strike val="false"/>
        <color rgb="FF000000"/>
        <sz val="11"/>
        <u val="none"/>
      </rPr>
      <t xml:space="preserve">Dokumentasi sesi konsultasi orangtua dengan guru</t>
    </r>
    <r>
      <rPr>
        <rFont val="Calibri"/>
        <b val="false"/>
        <i val="false"/>
        <strike val="false"/>
        <color rgb="FF000000"/>
        <sz val="11"/>
        <u val="none"/>
      </rPr>
      <t xml:space="preserve"> mengenai upaya-upaya khusus yang dilakukan untuk membantu anak yang memiliki kesulitan belajar, serta peran orangtua dalam mendukung anak di rumah.</t>
    </r>
  </si>
  <si>
    <t>11. Surat atau Laporan Penghargaan untuk Orangtua</t>
  </si>
  <si>
    <r>
      <rPr>
        <rFont val="Calibri"/>
        <b val="true"/>
        <i val="false"/>
        <strike val="false"/>
        <color rgb="FF000000"/>
        <sz val="11"/>
        <u val="none"/>
      </rPr>
      <t xml:space="preserve">Surat penghargaan kepada orangtua</t>
    </r>
    <r>
      <rPr>
        <rFont val="Calibri"/>
        <b val="false"/>
        <i val="false"/>
        <strike val="false"/>
        <color rgb="FF000000"/>
        <sz val="11"/>
        <u val="none"/>
      </rPr>
      <t xml:space="preserve"> yang telah menunjukkan keterlibatan aktif dalam mendukung pembelajaran anak-anak mereka, seperti orangtua yang aktif dalam membantu anak belajar atau yang terlibat dalam kegiatan sekolah.</t>
    </r>
  </si>
  <si>
    <r>
      <rPr>
        <rFont val="Calibri"/>
        <b val="true"/>
        <i val="false"/>
        <strike val="false"/>
        <color rgb="FF000000"/>
        <sz val="11"/>
        <u val="none"/>
      </rPr>
      <t xml:space="preserve">Laporan kegiatan orangtua yang sukses</t>
    </r>
    <r>
      <rPr>
        <rFont val="Calibri"/>
        <b val="false"/>
        <i val="false"/>
        <strike val="false"/>
        <color rgb="FF000000"/>
        <sz val="11"/>
        <u val="none"/>
      </rPr>
      <t xml:space="preserve"> dalam mendukung pembelajaran atau program-program sekolah, yang menunjukkan hasil positif dari keterlibatan mereka.</t>
    </r>
  </si>
  <si>
    <t>1. Dokumentasi Rapat Koordinasi Warga Satuan Pendidikan</t>
  </si>
  <si>
    <r>
      <rPr>
        <rFont val="Calibri"/>
        <b val="true"/>
        <i val="false"/>
        <strike val="false"/>
        <color rgb="FF000000"/>
        <sz val="11"/>
        <u val="none"/>
      </rPr>
      <t xml:space="preserve">Notulen rapat koordinasi</t>
    </r>
    <r>
      <rPr>
        <rFont val="Calibri"/>
        <b val="false"/>
        <i val="false"/>
        <strike val="false"/>
        <color rgb="FF000000"/>
        <sz val="11"/>
        <u val="none"/>
      </rPr>
      <t xml:space="preserve"> antara pihak sekolah (guru, kepala sekolah, dan staf administrasi) dengan orangtua dan komunitas. Rapat ini dapat mencakup pembahasan mengenai visi dan misi sekolah, pembagian tugas dalam kegiatan sekolah, serta strategi yang diterapkan untuk meningkatkan kualitas pendidikan.</t>
    </r>
  </si>
  <si>
    <r>
      <rPr>
        <rFont val="Calibri"/>
        <b val="true"/>
        <i val="false"/>
        <strike val="false"/>
        <color rgb="FF000000"/>
        <sz val="11"/>
        <u val="none"/>
      </rPr>
      <t xml:space="preserve">Agenda rapat</t>
    </r>
    <r>
      <rPr>
        <rFont val="Calibri"/>
        <b val="false"/>
        <i val="false"/>
        <strike val="false"/>
        <color rgb="FF000000"/>
        <sz val="11"/>
        <u val="none"/>
      </rPr>
      <t xml:space="preserve"> yang menjelaskan pembahasan tentang pengorganisasian tugas, perencanaan kegiatan bersama, dan evaluasi hasil program yang sudah berjalan.</t>
    </r>
  </si>
  <si>
    <r>
      <rPr>
        <rFont val="Calibri"/>
        <b val="true"/>
        <i val="false"/>
        <strike val="false"/>
        <color rgb="FF000000"/>
        <sz val="11"/>
        <u val="none"/>
      </rPr>
      <t xml:space="preserve">Dokumentasi foto atau video rapat</t>
    </r>
    <r>
      <rPr>
        <rFont val="Calibri"/>
        <b val="false"/>
        <i val="false"/>
        <strike val="false"/>
        <color rgb="FF000000"/>
        <sz val="11"/>
        <u val="none"/>
      </rPr>
      <t xml:space="preserve"> yang menunjukkan keterlibatan warga satuan pendidikan dalam perencanaan dan pelaksanaan kegiatan bersama.</t>
    </r>
  </si>
  <si>
    <t>2. Pembagian Tugas dalam Program Peningkatan Kualitas Sekolah</t>
  </si>
  <si>
    <r>
      <rPr>
        <rFont val="Calibri"/>
        <b val="true"/>
        <i val="false"/>
        <strike val="false"/>
        <color rgb="FF000000"/>
        <sz val="11"/>
        <u val="none"/>
      </rPr>
      <t xml:space="preserve">Surat keputusan atau SK pembagian tugas</t>
    </r>
    <r>
      <rPr>
        <rFont val="Calibri"/>
        <b val="false"/>
        <i val="false"/>
        <strike val="false"/>
        <color rgb="FF000000"/>
        <sz val="11"/>
        <u val="none"/>
      </rPr>
      <t xml:space="preserve"> yang ditetapkan oleh kepala sekolah untuk berbagai anggota warga satuan pendidikan (guru, staf administrasi, orangtua, dll.) terkait dengan tugas dan tanggung jawab masing-masing dalam program peningkatan kualitas sekolah.</t>
    </r>
  </si>
  <si>
    <r>
      <rPr>
        <rFont val="Calibri"/>
        <b val="true"/>
        <i val="false"/>
        <strike val="false"/>
        <color rgb="FF000000"/>
        <sz val="11"/>
        <u val="none"/>
      </rPr>
      <t xml:space="preserve">Bukti pelaksanaan program peningkatan kualitas</t>
    </r>
    <r>
      <rPr>
        <rFont val="Calibri"/>
        <b val="false"/>
        <i val="false"/>
        <strike val="false"/>
        <color rgb="FF000000"/>
        <sz val="11"/>
        <u val="none"/>
      </rPr>
      <t xml:space="preserve">: Misalnya, kegiatan pengelolaan lingkungan sekolah yang melibatkan guru, orangtua, dan siswa dalam program kebersihan dan penghijauan sekolah.</t>
    </r>
  </si>
  <si>
    <r>
      <rPr>
        <rFont val="Calibri"/>
        <b val="true"/>
        <i val="false"/>
        <strike val="false"/>
        <color rgb="FF000000"/>
        <sz val="11"/>
        <u val="none"/>
      </rPr>
      <t xml:space="preserve">Formulir atau laporan evaluasi</t>
    </r>
    <r>
      <rPr>
        <rFont val="Calibri"/>
        <b val="false"/>
        <i val="false"/>
        <strike val="false"/>
        <color rgb="FF000000"/>
        <sz val="11"/>
        <u val="none"/>
      </rPr>
      <t xml:space="preserve"> yang menunjukkan bagaimana setiap pihak yang terlibat dalam pengorganisasian tugas berkontribusi terhadap peningkatan kualitas sekolah, seperti program literasi atau pengembangan fasilitas sekolah.</t>
    </r>
  </si>
  <si>
    <t>3. Dokumentasi Kegiatan Kerja Sama dengan Komite Sekolah</t>
  </si>
  <si>
    <r>
      <rPr>
        <rFont val="Calibri"/>
        <b val="true"/>
        <i val="false"/>
        <strike val="false"/>
        <color rgb="FF000000"/>
        <sz val="11"/>
        <u val="none"/>
      </rPr>
      <t xml:space="preserve">Laporan kegiatan Komite Sekolah</t>
    </r>
    <r>
      <rPr>
        <rFont val="Calibri"/>
        <b val="false"/>
        <i val="false"/>
        <strike val="false"/>
        <color rgb="FF000000"/>
        <sz val="11"/>
        <u val="none"/>
      </rPr>
      <t xml:space="preserve"> yang menunjukkan kolaborasi antara sekolah dan orangtua siswa dalam merencanakan serta mengimplementasikan program-program peningkatan kualitas pembelajaran.</t>
    </r>
  </si>
  <si>
    <r>
      <rPr>
        <rFont val="Calibri"/>
        <b val="true"/>
        <i val="false"/>
        <strike val="false"/>
        <color rgb="FF000000"/>
        <sz val="11"/>
        <u val="none"/>
      </rPr>
      <t xml:space="preserve">Dokumentasi rapat kerja komite sekolah</t>
    </r>
    <r>
      <rPr>
        <rFont val="Calibri"/>
        <b val="false"/>
        <i val="false"/>
        <strike val="false"/>
        <color rgb="FF000000"/>
        <sz val="11"/>
        <u val="none"/>
      </rPr>
      <t xml:space="preserve"> yang mencakup pembagian tugas dan tanggung jawab antara anggota komite, sekolah, dan orangtua dalam upaya peningkatan kualitas pendidikan di sekolah.</t>
    </r>
  </si>
  <si>
    <r>
      <rPr>
        <rFont val="Calibri"/>
        <b val="true"/>
        <i val="false"/>
        <strike val="false"/>
        <color rgb="FF000000"/>
        <sz val="11"/>
        <u val="none"/>
      </rPr>
      <t xml:space="preserve">Bukti partisipasi orangtua dalam perencanaan anggaran sekolah</t>
    </r>
    <r>
      <rPr>
        <rFont val="Calibri"/>
        <b val="false"/>
        <i val="false"/>
        <strike val="false"/>
        <color rgb="FF000000"/>
        <sz val="11"/>
        <u val="none"/>
      </rPr>
      <t xml:space="preserve"> yang mendukung perbaikan fasilitas atau kegiatan pembelajaran.</t>
    </r>
  </si>
  <si>
    <t>4. Penyelenggaraan Pelatihan atau Workshop Bersama</t>
  </si>
  <si>
    <r>
      <rPr>
        <rFont val="Calibri"/>
        <b val="true"/>
        <i val="false"/>
        <strike val="false"/>
        <color rgb="FF000000"/>
        <sz val="11"/>
        <u val="none"/>
      </rPr>
      <t xml:space="preserve">Laporan kegiatan pelatihan atau workshop</t>
    </r>
    <r>
      <rPr>
        <rFont val="Calibri"/>
        <b val="false"/>
        <i val="false"/>
        <strike val="false"/>
        <color rgb="FF000000"/>
        <sz val="11"/>
        <u val="none"/>
      </rPr>
      <t xml:space="preserve"> yang melibatkan guru, orangtua, dan masyarakat sekitar tentang topik-topik yang relevan dengan peningkatan kualitas pembelajaran, seperti teknologi pendidikan, manajemen kelas, atau keterampilan sosial-emosional.</t>
    </r>
  </si>
  <si>
    <r>
      <rPr>
        <rFont val="Calibri"/>
        <b val="true"/>
        <i val="false"/>
        <strike val="false"/>
        <color rgb="FF000000"/>
        <sz val="11"/>
        <u val="none"/>
      </rPr>
      <t xml:space="preserve">Dokumentasi kegiatan pelatihan bersama</t>
    </r>
    <r>
      <rPr>
        <rFont val="Calibri"/>
        <b val="false"/>
        <i val="false"/>
        <strike val="false"/>
        <color rgb="FF000000"/>
        <sz val="11"/>
        <u val="none"/>
      </rPr>
      <t xml:space="preserve"> antara guru dan orangtua mengenai pengajaran berbasis kompetensi atau pembelajaran berbasis proyek yang diorganisir oleh sekolah.</t>
    </r>
  </si>
  <si>
    <r>
      <rPr>
        <rFont val="Calibri"/>
        <b val="true"/>
        <i val="false"/>
        <strike val="false"/>
        <color rgb="FF000000"/>
        <sz val="11"/>
        <u val="none"/>
      </rPr>
      <t xml:space="preserve">Materi pelatihan</t>
    </r>
    <r>
      <rPr>
        <rFont val="Calibri"/>
        <b val="false"/>
        <i val="false"/>
        <strike val="false"/>
        <color rgb="FF000000"/>
        <sz val="11"/>
        <u val="none"/>
      </rPr>
      <t xml:space="preserve"> yang dibagikan kepada peserta yang menunjukkan kolaborasi antara warga satuan pendidikan dalam mengembangkan kapasitas mereka untuk meningkatkan kualitas pembelajaran.</t>
    </r>
  </si>
  <si>
    <t>5. Penyelenggaraan Program Peningkatan Kualitas Pembelajaran</t>
  </si>
  <si>
    <r>
      <rPr>
        <rFont val="Calibri"/>
        <b val="true"/>
        <i val="false"/>
        <strike val="false"/>
        <color rgb="FF000000"/>
        <sz val="11"/>
        <u val="none"/>
      </rPr>
      <t xml:space="preserve">Bukti pelaksanaan program-program peningkatan pembelajaran</t>
    </r>
    <r>
      <rPr>
        <rFont val="Calibri"/>
        <b val="false"/>
        <i val="false"/>
        <strike val="false"/>
        <color rgb="FF000000"/>
        <sz val="11"/>
        <u val="none"/>
      </rPr>
      <t xml:space="preserve"> yang melibatkan kolaborasi antara semua pihak, misalnya, program </t>
    </r>
    <r>
      <rPr>
        <rFont val="Calibri"/>
        <b val="true"/>
        <i val="false"/>
        <strike val="false"/>
        <color rgb="FF000000"/>
        <sz val="11"/>
        <u val="none"/>
      </rPr>
      <t xml:space="preserve">kelas tambahan atau remedial</t>
    </r>
    <r>
      <rPr>
        <rFont val="Calibri"/>
        <b val="false"/>
        <i val="false"/>
        <strike val="false"/>
        <color rgb="FF000000"/>
        <sz val="11"/>
        <u val="none"/>
      </rPr>
      <t xml:space="preserve"> yang diorganisasi bersama oleh guru dan orangtua.</t>
    </r>
  </si>
  <si>
    <r>
      <rPr>
        <rFont val="Calibri"/>
        <b val="true"/>
        <i val="false"/>
        <strike val="false"/>
        <color rgb="FF000000"/>
        <sz val="11"/>
        <u val="none"/>
      </rPr>
      <t xml:space="preserve">Laporan kegiatan evaluasi program</t>
    </r>
    <r>
      <rPr>
        <rFont val="Calibri"/>
        <b val="false"/>
        <i val="false"/>
        <strike val="false"/>
        <color rgb="FF000000"/>
        <sz val="11"/>
        <u val="none"/>
      </rPr>
      <t xml:space="preserve"> yang menunjukkan bagaimana warga satuan pendidikan berkolaborasi dalam mengevaluasi dan meningkatkan kualitas pembelajaran, seperti hasil ujian, tes kompetensi, atau umpan balik dari siswa dan orangtua.</t>
    </r>
  </si>
  <si>
    <r>
      <rPr>
        <rFont val="Calibri"/>
        <b val="true"/>
        <i val="false"/>
        <strike val="false"/>
        <color rgb="FF000000"/>
        <sz val="11"/>
        <u val="none"/>
      </rPr>
      <t xml:space="preserve">Bukti dokumentasi kegiatan monitoring dan evaluasi</t>
    </r>
    <r>
      <rPr>
        <rFont val="Calibri"/>
        <b val="false"/>
        <i val="false"/>
        <strike val="false"/>
        <color rgb="FF000000"/>
        <sz val="11"/>
        <u val="none"/>
      </rPr>
      <t xml:space="preserve"> program peningkatan kualitas pendidikan yang melibatkan peran serta guru, orangtua, dan masyarakat, untuk menilai keberhasilan atau hambatan yang ada dalam program tersebut.</t>
    </r>
  </si>
  <si>
    <t>6. Penyusunan dan Implementasi Kurikulum Bersama</t>
  </si>
  <si>
    <r>
      <rPr>
        <rFont val="Calibri"/>
        <b val="true"/>
        <i val="false"/>
        <strike val="false"/>
        <color rgb="FF000000"/>
        <sz val="11"/>
        <u val="none"/>
      </rPr>
      <t xml:space="preserve">Dokumen atau laporan rapat kurikulum</t>
    </r>
    <r>
      <rPr>
        <rFont val="Calibri"/>
        <b val="false"/>
        <i val="false"/>
        <strike val="false"/>
        <color rgb="FF000000"/>
        <sz val="11"/>
        <u val="none"/>
      </rPr>
      <t xml:space="preserve"> yang menunjukkan keterlibatan warga satuan pendidikan dalam merancang, menyusun, dan menyesuaikan kurikulum yang sesuai dengan kebutuhan siswa dan tujuan peningkatan kualitas pendidikan.</t>
    </r>
  </si>
  <si>
    <r>
      <rPr>
        <rFont val="Calibri"/>
        <b val="true"/>
        <i val="false"/>
        <strike val="false"/>
        <color rgb="FF000000"/>
        <sz val="11"/>
        <u val="none"/>
      </rPr>
      <t xml:space="preserve">Dokumentasi pembentukan tim kurikulum</t>
    </r>
    <r>
      <rPr>
        <rFont val="Calibri"/>
        <b val="false"/>
        <i val="false"/>
        <strike val="false"/>
        <color rgb="FF000000"/>
        <sz val="11"/>
        <u val="none"/>
      </rPr>
      <t xml:space="preserve"> yang berfungsi untuk merancang kurikulum berbasis kompetensi, yang melibatkan guru, kepala sekolah, dan orangtua.</t>
    </r>
  </si>
  <si>
    <r>
      <rPr>
        <rFont val="Calibri"/>
        <b val="true"/>
        <i val="false"/>
        <strike val="false"/>
        <color rgb="FF000000"/>
        <sz val="11"/>
        <u val="none"/>
      </rPr>
      <t xml:space="preserve">Bukti implementasi kurikulum</t>
    </r>
    <r>
      <rPr>
        <rFont val="Calibri"/>
        <b val="false"/>
        <i val="false"/>
        <strike val="false"/>
        <color rgb="FF000000"/>
        <sz val="11"/>
        <u val="none"/>
      </rPr>
      <t xml:space="preserve"> yang menekankan pada pengorganisasian tugas yang melibatkan kolaborasi antara guru dan orangtua dalam mendukung penerapan kurikulum berbasis hasil belajar siswa.</t>
    </r>
  </si>
  <si>
    <t>7. Kegiatan Pengelolaan Sumber Daya Sekolah</t>
  </si>
  <si>
    <r>
      <rPr>
        <rFont val="Calibri"/>
        <b val="true"/>
        <i val="false"/>
        <strike val="false"/>
        <color rgb="FF000000"/>
        <sz val="11"/>
        <u val="none"/>
      </rPr>
      <t xml:space="preserve">Laporan kegiatan pengelolaan dana dan fasilitas sekolah</t>
    </r>
    <r>
      <rPr>
        <rFont val="Calibri"/>
        <b val="false"/>
        <i val="false"/>
        <strike val="false"/>
        <color rgb="FF000000"/>
        <sz val="11"/>
        <u val="none"/>
      </rPr>
      <t xml:space="preserve"> yang melibatkan warga satuan pendidikan, termasuk orangtua dan masyarakat, untuk meningkatkan kualitas sarana dan prasarana sekolah yang mendukung pembelajaran, seperti pembangunan ruang kelas, pembelian alat pendidikan, atau renovasi fasilitas sekolah.</t>
    </r>
  </si>
  <si>
    <r>
      <rPr>
        <rFont val="Calibri"/>
        <b val="true"/>
        <i val="false"/>
        <strike val="false"/>
        <color rgb="FF000000"/>
        <sz val="11"/>
        <u val="none"/>
      </rPr>
      <t xml:space="preserve">Dokumentasi keterlibatan orangtua dalam penggalangan dana</t>
    </r>
    <r>
      <rPr>
        <rFont val="Calibri"/>
        <b val="false"/>
        <i val="false"/>
        <strike val="false"/>
        <color rgb="FF000000"/>
        <sz val="11"/>
        <u val="none"/>
      </rPr>
      <t xml:space="preserve"> untuk kegiatan-kegiatan sekolah yang berfokus pada peningkatan kualitas pendidikan, seperti program literasi, kegiatan ekstrakurikuler, atau bimbingan belajar.</t>
    </r>
  </si>
  <si>
    <r>
      <rPr>
        <rFont val="Calibri"/>
        <b val="true"/>
        <i val="false"/>
        <strike val="false"/>
        <color rgb="FF000000"/>
        <sz val="11"/>
        <u val="none"/>
      </rPr>
      <t xml:space="preserve">Laporan penggunaan dana atau anggaran</t>
    </r>
    <r>
      <rPr>
        <rFont val="Calibri"/>
        <b val="false"/>
        <i val="false"/>
        <strike val="false"/>
        <color rgb="FF000000"/>
        <sz val="11"/>
        <u val="none"/>
      </rPr>
      <t xml:space="preserve"> yang menunjukkan transparansi dalam pengelolaan anggaran untuk kegiatan yang berkaitan dengan kualitas pendidikan.</t>
    </r>
  </si>
  <si>
    <t>8. Program Penguatan Karakter dan Budaya Sekolah</t>
  </si>
  <si>
    <r>
      <rPr>
        <rFont val="Calibri"/>
        <b val="true"/>
        <i val="false"/>
        <strike val="false"/>
        <color rgb="FF000000"/>
        <sz val="11"/>
        <u val="none"/>
      </rPr>
      <t xml:space="preserve">Bukti pelaksanaan program penguatan karakter</t>
    </r>
    <r>
      <rPr>
        <rFont val="Calibri"/>
        <b val="false"/>
        <i val="false"/>
        <strike val="false"/>
        <color rgb="FF000000"/>
        <sz val="11"/>
        <u val="none"/>
      </rPr>
      <t xml:space="preserve"> yang melibatkan semua pihak di satuan pendidikan, seperti guru, orangtua, dan siswa dalam membentuk nilai-nilai karakter yang positif di sekolah.</t>
    </r>
  </si>
  <si>
    <r>
      <rPr>
        <rFont val="Calibri"/>
        <b val="true"/>
        <i val="false"/>
        <strike val="false"/>
        <color rgb="FF000000"/>
        <sz val="11"/>
        <u val="none"/>
      </rPr>
      <t xml:space="preserve">Laporan kegiatan budaya sekolah</t>
    </r>
    <r>
      <rPr>
        <rFont val="Calibri"/>
        <b val="false"/>
        <i val="false"/>
        <strike val="false"/>
        <color rgb="FF000000"/>
        <sz val="11"/>
        <u val="none"/>
      </rPr>
      <t xml:space="preserve"> yang menunjukkan keterlibatan warga sekolah dalam menciptakan budaya yang mendukung kualitas pendidikan, seperti kegiatan seni, olahraga, atau program kepemimpinan siswa.</t>
    </r>
  </si>
  <si>
    <r>
      <rPr>
        <rFont val="Calibri"/>
        <b val="true"/>
        <i val="false"/>
        <strike val="false"/>
        <color rgb="FF000000"/>
        <sz val="11"/>
        <u val="none"/>
      </rPr>
      <t xml:space="preserve">Dokumentasi partisipasi orangtua dan guru</t>
    </r>
    <r>
      <rPr>
        <rFont val="Calibri"/>
        <b val="false"/>
        <i val="false"/>
        <strike val="false"/>
        <color rgb="FF000000"/>
        <sz val="11"/>
        <u val="none"/>
      </rPr>
      <t xml:space="preserve"> dalam pelaksanaan program pendidikan karakter, seperti dalam kegiatan sehari-hari, program moral dan sosial, atau pengembangan sikap disiplin siswa.</t>
    </r>
  </si>
  <si>
    <t>9. Evaluasi dan Rencana Tindak Lanjut</t>
  </si>
  <si>
    <r>
      <rPr>
        <rFont val="Calibri"/>
        <b val="true"/>
        <i val="false"/>
        <strike val="false"/>
        <color rgb="FF000000"/>
        <sz val="11"/>
        <u val="none"/>
      </rPr>
      <t xml:space="preserve">Dokumen laporan evaluasi</t>
    </r>
    <r>
      <rPr>
        <rFont val="Calibri"/>
        <b val="false"/>
        <i val="false"/>
        <strike val="false"/>
        <color rgb="FF000000"/>
        <sz val="11"/>
        <u val="none"/>
      </rPr>
      <t xml:space="preserve"> yang mencatat kemajuan yang dicapai dalam program peningkatan kualitas pendidikan dan mencantumkan kontribusi berbagai pihak dalam pengorganisasian tugas bersama.</t>
    </r>
  </si>
  <si>
    <r>
      <rPr>
        <rFont val="Calibri"/>
        <b val="true"/>
        <i val="false"/>
        <strike val="false"/>
        <color rgb="FF000000"/>
        <sz val="11"/>
        <u val="none"/>
      </rPr>
      <t xml:space="preserve">Rencana tindak lanjut</t>
    </r>
    <r>
      <rPr>
        <rFont val="Calibri"/>
        <b val="false"/>
        <i val="false"/>
        <strike val="false"/>
        <color rgb="FF000000"/>
        <sz val="11"/>
        <u val="none"/>
      </rPr>
      <t xml:space="preserve"> yang mencakup strategi dan pembagian tugas untuk program-program yang belum berhasil atau membutuhkan perbaikan lebih lanjut, seperti pertemuan antara guru, kepala sekolah, dan orangtua untuk merumuskan langkah-langkah selanjutnya.</t>
    </r>
  </si>
  <si>
    <t>10. Penyelenggaraan Program Pengembangan Profesionalisme Guru</t>
  </si>
  <si>
    <r>
      <rPr>
        <rFont val="Calibri"/>
        <b val="true"/>
        <i val="false"/>
        <strike val="false"/>
        <color rgb="FF000000"/>
        <sz val="11"/>
        <u val="none"/>
      </rPr>
      <t xml:space="preserve">Dokumentasi kegiatan pengembangan profesi guru</t>
    </r>
    <r>
      <rPr>
        <rFont val="Calibri"/>
        <b val="false"/>
        <i val="false"/>
        <strike val="false"/>
        <color rgb="FF000000"/>
        <sz val="11"/>
        <u val="none"/>
      </rPr>
      <t xml:space="preserve"> yang melibatkan warga satuan pendidikan dalam pelatihan atau seminar yang berfokus pada peningkatan kompetensi pengajaran.</t>
    </r>
  </si>
  <si>
    <r>
      <rPr>
        <rFont val="Calibri"/>
        <b val="true"/>
        <i val="false"/>
        <strike val="false"/>
        <color rgb="FF000000"/>
        <sz val="11"/>
        <u val="none"/>
      </rPr>
      <t xml:space="preserve">Laporan kegiatan mentoring atau coaching antar guru</t>
    </r>
    <r>
      <rPr>
        <rFont val="Calibri"/>
        <b val="false"/>
        <i val="false"/>
        <strike val="false"/>
        <color rgb="FF000000"/>
        <sz val="11"/>
        <u val="none"/>
      </rPr>
      <t xml:space="preserve"> yang dilakukan untuk saling berbagi pengalaman dan pengetahuan demi meningkatkan kualitas pengajaran di sekolah.</t>
    </r>
  </si>
  <si>
    <t>1. Dokumentasi Pengorganisasian Program Peningkatan Kualitas Pembelajaran</t>
  </si>
  <si>
    <r>
      <rPr>
        <rFont val="Calibri"/>
        <b val="true"/>
        <i val="false"/>
        <strike val="false"/>
        <color rgb="FF000000"/>
        <sz val="11"/>
        <u val="none"/>
      </rPr>
      <t xml:space="preserve">Laporan program peningkatan kualitas pembelajaran</t>
    </r>
    <r>
      <rPr>
        <rFont val="Calibri"/>
        <b val="false"/>
        <i val="false"/>
        <strike val="false"/>
        <color rgb="FF000000"/>
        <sz val="11"/>
        <u val="none"/>
      </rPr>
      <t xml:space="preserve"> yang melibatkan berbagai pihak di sekolah. Misalnya, pengorganisasian </t>
    </r>
    <r>
      <rPr>
        <rFont val="Calibri"/>
        <b val="true"/>
        <i val="false"/>
        <strike val="false"/>
        <color rgb="FF000000"/>
        <sz val="11"/>
        <u val="none"/>
      </rPr>
      <t xml:space="preserve">kelas tambahan atau remedial</t>
    </r>
    <r>
      <rPr>
        <rFont val="Calibri"/>
        <b val="false"/>
        <i val="false"/>
        <strike val="false"/>
        <color rgb="FF000000"/>
        <sz val="11"/>
        <u val="none"/>
      </rPr>
      <t xml:space="preserve"> bagi siswa yang memerlukan bimbingan ekstra untuk mencapai standar pembelajaran.</t>
    </r>
  </si>
  <si>
    <r>
      <rPr>
        <rFont val="Calibri"/>
        <b val="true"/>
        <i val="false"/>
        <strike val="false"/>
        <color rgb="FF000000"/>
        <sz val="11"/>
        <u val="none"/>
      </rPr>
      <t xml:space="preserve">Notulen rapat perencanaan program pembelajaran</t>
    </r>
    <r>
      <rPr>
        <rFont val="Calibri"/>
        <b val="false"/>
        <i val="false"/>
        <strike val="false"/>
        <color rgb="FF000000"/>
        <sz val="11"/>
        <u val="none"/>
      </rPr>
      <t xml:space="preserve"> yang menunjukkan inisiatif pihak sekolah, orangtua, dan siswa untuk memperbaiki hasil belajar siswa, termasuk pembagian tugas dalam pelaksanaan program tersebut.</t>
    </r>
  </si>
  <si>
    <r>
      <rPr>
        <rFont val="Calibri"/>
        <b val="true"/>
        <i val="false"/>
        <strike val="false"/>
        <color rgb="FF000000"/>
        <sz val="11"/>
        <u val="none"/>
      </rPr>
      <t xml:space="preserve">Bukti keterlibatan orangtua dalam program pembelajaran</t>
    </r>
    <r>
      <rPr>
        <rFont val="Calibri"/>
        <b val="false"/>
        <i val="false"/>
        <strike val="false"/>
        <color rgb="FF000000"/>
        <sz val="11"/>
        <u val="none"/>
      </rPr>
      <t xml:space="preserve"> yang meliputi pertemuan rutin antara guru dan orangtua untuk mendiskusikan perkembangan siswa dan merencanakan langkah-langkah bersama yang perlu diambil.</t>
    </r>
  </si>
  <si>
    <t>2. Inisiatif Pengembangan Kurikulum atau Program Pembelajaran</t>
  </si>
  <si>
    <r>
      <rPr>
        <rFont val="Calibri"/>
        <b val="true"/>
        <i val="false"/>
        <strike val="false"/>
        <color rgb="FF000000"/>
        <sz val="11"/>
        <u val="none"/>
      </rPr>
      <t xml:space="preserve">Dokumen atau laporan revisi kurikulum</t>
    </r>
    <r>
      <rPr>
        <rFont val="Calibri"/>
        <b val="false"/>
        <i val="false"/>
        <strike val="false"/>
        <color rgb="FF000000"/>
        <sz val="11"/>
        <u val="none"/>
      </rPr>
      <t xml:space="preserve"> yang menunjukkan bahwa pihak sekolah dan guru melakukan inisiatif untuk mengembangkan kurikulum yang relevan dan sesuai dengan kebutuhan siswa.</t>
    </r>
  </si>
  <si>
    <r>
      <rPr>
        <rFont val="Calibri"/>
        <b val="true"/>
        <i val="false"/>
        <strike val="false"/>
        <color rgb="FF000000"/>
        <sz val="11"/>
        <u val="none"/>
      </rPr>
      <t xml:space="preserve">Bukti pelaksanaan kurikulum berbasis proyek atau tematik</t>
    </r>
    <r>
      <rPr>
        <rFont val="Calibri"/>
        <b val="false"/>
        <i val="false"/>
        <strike val="false"/>
        <color rgb="FF000000"/>
        <sz val="11"/>
        <u val="none"/>
      </rPr>
      <t xml:space="preserve"> yang melibatkan kerjasama antara guru dan orangtua untuk menyusun dan melaksanakan proyek yang relevan dengan kehidupan sehari-hari siswa, serta mendukung pengembangan kompetensi sosial dan akademik mereka.</t>
    </r>
  </si>
  <si>
    <r>
      <rPr>
        <rFont val="Calibri"/>
        <b val="true"/>
        <i val="false"/>
        <strike val="false"/>
        <color rgb="FF000000"/>
        <sz val="11"/>
        <u val="none"/>
      </rPr>
      <t xml:space="preserve">Hasil pertemuan antara guru dan komite sekolah</t>
    </r>
    <r>
      <rPr>
        <rFont val="Calibri"/>
        <b val="false"/>
        <i val="false"/>
        <strike val="false"/>
        <color rgb="FF000000"/>
        <sz val="11"/>
        <u val="none"/>
      </rPr>
      <t xml:space="preserve"> dalam merumuskan kebijakan atau kurikulum yang mendukung kualitas pendidikan yang lebih baik, termasuk menyesuaikan pembelajaran dengan kebutuhan zaman, seperti penggunaan teknologi dalam pembelajaran.</t>
    </r>
  </si>
  <si>
    <t>3. Penyelenggaraan Program Pengembangan Profesionalisme Guru</t>
  </si>
  <si>
    <r>
      <rPr>
        <rFont val="Calibri"/>
        <b val="true"/>
        <i val="false"/>
        <strike val="false"/>
        <color rgb="FF000000"/>
        <sz val="11"/>
        <u val="none"/>
      </rPr>
      <t xml:space="preserve">Bukti pelaksanaan pelatihan atau workshop untuk guru</t>
    </r>
    <r>
      <rPr>
        <rFont val="Calibri"/>
        <b val="false"/>
        <i val="false"/>
        <strike val="false"/>
        <color rgb="FF000000"/>
        <sz val="11"/>
        <u val="none"/>
      </rPr>
      <t xml:space="preserve"> yang berfokus pada pengembangan keterampilan dan kompetensi profesional, seperti pelatihan pengajaran berbasis teknologi, manajemen kelas, atau strategi pembelajaran inklusif.</t>
    </r>
  </si>
  <si>
    <r>
      <rPr>
        <rFont val="Calibri"/>
        <b val="true"/>
        <i val="false"/>
        <strike val="false"/>
        <color rgb="FF000000"/>
        <sz val="11"/>
        <u val="none"/>
      </rPr>
      <t xml:space="preserve">Laporan kegiatan mentoring antar guru</t>
    </r>
    <r>
      <rPr>
        <rFont val="Calibri"/>
        <b val="false"/>
        <i val="false"/>
        <strike val="false"/>
        <color rgb="FF000000"/>
        <sz val="11"/>
        <u val="none"/>
      </rPr>
      <t xml:space="preserve"> untuk saling berbagi pengalaman dan pengetahuan guna meningkatkan kualitas pembelajaran di sekolah. Misalnya, mentoring yang difasilitasi oleh kepala sekolah atau guru senior untuk guru baru.</t>
    </r>
  </si>
  <si>
    <r>
      <rPr>
        <rFont val="Calibri"/>
        <b val="true"/>
        <i val="false"/>
        <strike val="false"/>
        <color rgb="FF000000"/>
        <sz val="11"/>
        <u val="none"/>
      </rPr>
      <t xml:space="preserve">Evaluasi hasil pelatihan</t>
    </r>
    <r>
      <rPr>
        <rFont val="Calibri"/>
        <b val="false"/>
        <i val="false"/>
        <strike val="false"/>
        <color rgb="FF000000"/>
        <sz val="11"/>
        <u val="none"/>
      </rPr>
      <t xml:space="preserve"> yang menunjukkan dampak dari inisiatif pelatihan terhadap peningkatan kualitas pembelajaran, seperti peningkatan keterampilan mengajar atau penggunaan metode pembelajaran yang lebih efektif.</t>
    </r>
  </si>
  <si>
    <t>4. Program Peningkatan Fasilitas dan Infrastruktur Sekolah</t>
  </si>
  <si>
    <r>
      <rPr>
        <rFont val="Calibri"/>
        <b val="true"/>
        <i val="false"/>
        <strike val="false"/>
        <color rgb="FF000000"/>
        <sz val="11"/>
        <u val="none"/>
      </rPr>
      <t xml:space="preserve">Laporan kegiatan penggalangan dana atau bantuan untuk fasilitas sekolah</t>
    </r>
    <r>
      <rPr>
        <rFont val="Calibri"/>
        <b val="false"/>
        <i val="false"/>
        <strike val="false"/>
        <color rgb="FF000000"/>
        <sz val="11"/>
        <u val="none"/>
      </rPr>
      <t xml:space="preserve"> yang melibatkan kerjasama antara pihak sekolah dan masyarakat. Misalnya, kegiatan penggalangan dana oleh orangtua dan alumni untuk pembangunan ruang kelas, laboratorium, atau perpustakaan yang lebih baik.</t>
    </r>
  </si>
  <si>
    <r>
      <rPr>
        <rFont val="Calibri"/>
        <b val="true"/>
        <i val="false"/>
        <strike val="false"/>
        <color rgb="FF000000"/>
        <sz val="11"/>
        <u val="none"/>
      </rPr>
      <t xml:space="preserve">Dokumentasi kerja sama dengan pihak ketiga (sponsor atau lembaga lain)</t>
    </r>
    <r>
      <rPr>
        <rFont val="Calibri"/>
        <b val="false"/>
        <i val="false"/>
        <strike val="false"/>
        <color rgb="FF000000"/>
        <sz val="11"/>
        <u val="none"/>
      </rPr>
      <t xml:space="preserve"> yang menunjukkan kontribusi eksternal dalam meningkatkan fasilitas pendidikan, seperti donasi buku, alat belajar, atau renovasi fasilitas yang mendukung kualitas pembelajaran.</t>
    </r>
  </si>
  <si>
    <r>
      <rPr>
        <rFont val="Calibri"/>
        <b val="true"/>
        <i val="false"/>
        <strike val="false"/>
        <color rgb="FF000000"/>
        <sz val="11"/>
        <u val="none"/>
      </rPr>
      <t xml:space="preserve">Laporan hasil perbaikan fasilitas</t>
    </r>
    <r>
      <rPr>
        <rFont val="Calibri"/>
        <b val="false"/>
        <i val="false"/>
        <strike val="false"/>
        <color rgb="FF000000"/>
        <sz val="11"/>
        <u val="none"/>
      </rPr>
      <t xml:space="preserve"> yang dilakukan berdasarkan hasil evaluasi kebutuhan, seperti renovasi ruang kelas yang lebih nyaman dan kondusif untuk pembelajaran.</t>
    </r>
  </si>
  <si>
    <t>5. Inisiatif Peningkatan Keterlibatan Siswa dalam Pembelajaran</t>
  </si>
  <si>
    <r>
      <rPr>
        <rFont val="Calibri"/>
        <b val="true"/>
        <i val="false"/>
        <strike val="false"/>
        <color rgb="FF000000"/>
        <sz val="11"/>
        <u val="none"/>
      </rPr>
      <t xml:space="preserve">Dokumentasi kegiatan ekstrakurikuler atau proyek bersama siswa</t>
    </r>
    <r>
      <rPr>
        <rFont val="Calibri"/>
        <b val="false"/>
        <i val="false"/>
        <strike val="false"/>
        <color rgb="FF000000"/>
        <sz val="11"/>
        <u val="none"/>
      </rPr>
      <t xml:space="preserve"> yang bertujuan untuk meningkatkan keterampilan non-akademik dan karakter siswa, seperti klub sains, literasi, atau program pengembangan diri.</t>
    </r>
  </si>
  <si>
    <r>
      <rPr>
        <rFont val="Calibri"/>
        <b val="true"/>
        <i val="false"/>
        <strike val="false"/>
        <color rgb="FF000000"/>
        <sz val="11"/>
        <u val="none"/>
      </rPr>
      <t xml:space="preserve">Bukti penyelenggaraan program pembelajaran berbasis proyek</t>
    </r>
    <r>
      <rPr>
        <rFont val="Calibri"/>
        <b val="false"/>
        <i val="false"/>
        <strike val="false"/>
        <color rgb="FF000000"/>
        <sz val="11"/>
        <u val="none"/>
      </rPr>
      <t xml:space="preserve"> yang melibatkan siswa secara aktif dalam menentukan tema atau topik yang akan dipelajari, serta mendokumentasikan proses dan hasilnya.</t>
    </r>
  </si>
  <si>
    <r>
      <rPr>
        <rFont val="Calibri"/>
        <b val="true"/>
        <i val="false"/>
        <strike val="false"/>
        <color rgb="FF000000"/>
        <sz val="11"/>
        <u val="none"/>
      </rPr>
      <t xml:space="preserve">Laporan evaluasi hasil belajar siswa</t>
    </r>
    <r>
      <rPr>
        <rFont val="Calibri"/>
        <b val="false"/>
        <i val="false"/>
        <strike val="false"/>
        <color rgb="FF000000"/>
        <sz val="11"/>
        <u val="none"/>
      </rPr>
      <t xml:space="preserve"> yang menunjukkan peningkatan motivasi dan hasil belajar siswa sebagai dampak dari inisiatif pemberian tugas proyek atau kegiatan yang mendorong kreativitas siswa.</t>
    </r>
  </si>
  <si>
    <t>6. Penguatan Pendidikan Karakter di Sekolah</t>
  </si>
  <si>
    <r>
      <rPr>
        <rFont val="Calibri"/>
        <b val="true"/>
        <i val="false"/>
        <strike val="false"/>
        <color rgb="FF000000"/>
        <sz val="11"/>
        <u val="none"/>
      </rPr>
      <t xml:space="preserve">Dokumentasi kegiatan penguatan karakter</t>
    </r>
    <r>
      <rPr>
        <rFont val="Calibri"/>
        <b val="false"/>
        <i val="false"/>
        <strike val="false"/>
        <color rgb="FF000000"/>
        <sz val="11"/>
        <u val="none"/>
      </rPr>
      <t xml:space="preserve"> yang melibatkan seluruh warga sekolah, seperti program anti-bullying, pendidikan lingkungan hidup, atau kegiatan sosial yang melibatkan siswa, guru, dan orangtua.</t>
    </r>
  </si>
  <si>
    <r>
      <rPr>
        <rFont val="Calibri"/>
        <b val="true"/>
        <i val="false"/>
        <strike val="false"/>
        <color rgb="FF000000"/>
        <sz val="11"/>
        <u val="none"/>
      </rPr>
      <t xml:space="preserve">Laporan program sekolah ramah anak</t>
    </r>
    <r>
      <rPr>
        <rFont val="Calibri"/>
        <b val="false"/>
        <i val="false"/>
        <strike val="false"/>
        <color rgb="FF000000"/>
        <sz val="11"/>
        <u val="none"/>
      </rPr>
      <t xml:space="preserve"> yang menunjukkan kolaborasi antara sekolah dan orangtua dalam menciptakan lingkungan yang mendukung perkembangan karakter positif siswa.</t>
    </r>
  </si>
  <si>
    <r>
      <rPr>
        <rFont val="Calibri"/>
        <b val="true"/>
        <i val="false"/>
        <strike val="false"/>
        <color rgb="FF000000"/>
        <sz val="11"/>
        <u val="none"/>
      </rPr>
      <t xml:space="preserve">Bukti penerapan nilai-nilai pendidikan karakter</t>
    </r>
    <r>
      <rPr>
        <rFont val="Calibri"/>
        <b val="false"/>
        <i val="false"/>
        <strike val="false"/>
        <color rgb="FF000000"/>
        <sz val="11"/>
        <u val="none"/>
      </rPr>
      <t xml:space="preserve"> dalam kehidupan sehari-hari di sekolah, seperti penerapan disiplin, kejujuran, tanggung jawab, dan kerja sama melalui kegiatan-kegiatan sekolah.</t>
    </r>
  </si>
  <si>
    <t>7. Program Kolaborasi dengan Komunitas atau Lembaga Pendidikan Lain</t>
  </si>
  <si>
    <r>
      <rPr>
        <rFont val="Calibri"/>
        <b val="true"/>
        <i val="false"/>
        <strike val="false"/>
        <color rgb="FF000000"/>
        <sz val="11"/>
        <u val="none"/>
      </rPr>
      <t xml:space="preserve">Laporan program kemitraan sekolah dengan lembaga pendidikan lain</t>
    </r>
    <r>
      <rPr>
        <rFont val="Calibri"/>
        <b val="false"/>
        <i val="false"/>
        <strike val="false"/>
        <color rgb="FF000000"/>
        <sz val="11"/>
        <u val="none"/>
      </rPr>
      <t xml:space="preserve"> yang mendukung peningkatan kualitas pendidikan, seperti kerjasama dengan universitas untuk pelatihan guru atau program magang siswa.</t>
    </r>
  </si>
  <si>
    <r>
      <rPr>
        <rFont val="Calibri"/>
        <b val="true"/>
        <i val="false"/>
        <strike val="false"/>
        <color rgb="FF000000"/>
        <sz val="11"/>
        <u val="none"/>
      </rPr>
      <t xml:space="preserve">Dokumentasi program pengabdian masyarakat</t>
    </r>
    <r>
      <rPr>
        <rFont val="Calibri"/>
        <b val="false"/>
        <i val="false"/>
        <strike val="false"/>
        <color rgb="FF000000"/>
        <sz val="11"/>
        <u val="none"/>
      </rPr>
      <t xml:space="preserve"> yang melibatkan siswa dan guru dalam kegiatan yang mendukung komunitas sekitar, seperti pemberian pelatihan kepada masyarakat atau kerjasama dengan instansi pemerintah dalam menyelenggarakan program pendidikan bagi masyarakat.</t>
    </r>
  </si>
  <si>
    <r>
      <rPr>
        <rFont val="Calibri"/>
        <b val="true"/>
        <i val="false"/>
        <strike val="false"/>
        <color rgb="FF000000"/>
        <sz val="11"/>
        <u val="none"/>
      </rPr>
      <t xml:space="preserve">Bukti hasil kerjasama dengan komunitas</t>
    </r>
    <r>
      <rPr>
        <rFont val="Calibri"/>
        <b val="false"/>
        <i val="false"/>
        <strike val="false"/>
        <color rgb="FF000000"/>
        <sz val="11"/>
        <u val="none"/>
      </rPr>
      <t xml:space="preserve"> yang menunjukkan kontribusi langsung terhadap peningkatan kualitas pembelajaran, seperti adanya acara seminar atau pelatihan yang melibatkan masyarakat dan orangtua.</t>
    </r>
  </si>
  <si>
    <t>8. Penyusunan dan Pelaksanaan Program Sekolah Sehat</t>
  </si>
  <si>
    <r>
      <rPr>
        <rFont val="Calibri"/>
        <b val="true"/>
        <i val="false"/>
        <strike val="false"/>
        <color rgb="FF000000"/>
        <sz val="11"/>
        <u val="none"/>
      </rPr>
      <t xml:space="preserve">Dokumen program sekolah sehat</t>
    </r>
    <r>
      <rPr>
        <rFont val="Calibri"/>
        <b val="false"/>
        <i val="false"/>
        <strike val="false"/>
        <color rgb="FF000000"/>
        <sz val="11"/>
        <u val="none"/>
      </rPr>
      <t xml:space="preserve"> yang melibatkan warga sekolah dalam menjaga kesehatan fisik dan mental siswa, seperti kegiatan olahraga rutin, penyuluhan gizi, dan pemantauan kesehatan.</t>
    </r>
  </si>
  <si>
    <r>
      <rPr>
        <rFont val="Calibri"/>
        <b val="true"/>
        <i val="false"/>
        <strike val="false"/>
        <color rgb="FF000000"/>
        <sz val="11"/>
        <u val="none"/>
      </rPr>
      <t xml:space="preserve">Laporan kegiatan kesehatan yang melibatkan orangtua dan siswa</t>
    </r>
    <r>
      <rPr>
        <rFont val="Calibri"/>
        <b val="false"/>
        <i val="false"/>
        <strike val="false"/>
        <color rgb="FF000000"/>
        <sz val="11"/>
        <u val="none"/>
      </rPr>
      <t xml:space="preserve">, seperti seminar kesehatan atau pembentukan kelompok olahraga siswa yang dapat meningkatkan kualitas fisik dan mental mereka.</t>
    </r>
  </si>
  <si>
    <r>
      <rPr>
        <rFont val="Calibri"/>
        <b val="true"/>
        <i val="false"/>
        <strike val="false"/>
        <color rgb="FF000000"/>
        <sz val="11"/>
        <u val="none"/>
      </rPr>
      <t xml:space="preserve">Bukti partisipasi orangtua dalam program sekolah sehat</t>
    </r>
    <r>
      <rPr>
        <rFont val="Calibri"/>
        <b val="false"/>
        <i val="false"/>
        <strike val="false"/>
        <color rgb="FF000000"/>
        <sz val="11"/>
        <u val="none"/>
      </rPr>
      <t xml:space="preserve"> yang menunjukkan kontribusi mereka dalam mendukung kegiatan kesehatan, seperti menyediakan makanan bergizi untuk acara sekolah atau berpartisipasi dalam penggalangan dana untuk fasilitas kesehatan di sekolah.</t>
    </r>
  </si>
  <si>
    <t>9. Pengorganisasian Program Sekolah Penggerak atau Sekolah Model</t>
  </si>
  <si>
    <r>
      <rPr>
        <rFont val="Calibri"/>
        <b val="true"/>
        <i val="false"/>
        <strike val="false"/>
        <color rgb="FF000000"/>
        <sz val="11"/>
        <u val="none"/>
      </rPr>
      <t xml:space="preserve">Dokumentasi kegiatan Sekolah Penggerak</t>
    </r>
    <r>
      <rPr>
        <rFont val="Calibri"/>
        <b val="false"/>
        <i val="false"/>
        <strike val="false"/>
        <color rgb="FF000000"/>
        <sz val="11"/>
        <u val="none"/>
      </rPr>
      <t xml:space="preserve"> yang melibatkan seluruh warga sekolah dalam meningkatkan kualitas pendidikan dengan menggunakan metode pembelajaran yang inovatif, seperti pembelajaran berbasis proyek atau pembelajaran dengan pendekatan STEM (Science, Technology, Engineering, and Mathematics).</t>
    </r>
  </si>
  <si>
    <r>
      <rPr>
        <rFont val="Calibri"/>
        <b val="true"/>
        <i val="false"/>
        <strike val="false"/>
        <color rgb="FF000000"/>
        <sz val="11"/>
        <u val="none"/>
      </rPr>
      <t xml:space="preserve">Laporan hasil evaluasi program Sekolah Penggerak</t>
    </r>
    <r>
      <rPr>
        <rFont val="Calibri"/>
        <b val="false"/>
        <i val="false"/>
        <strike val="false"/>
        <color rgb="FF000000"/>
        <sz val="11"/>
        <u val="none"/>
      </rPr>
      <t xml:space="preserve"> yang menunjukkan keberhasilan atau perbaikan setelah program diimplementasikan, seperti peningkatan kualitas pembelajaran atau penguatan budaya belajar di sekolah.</t>
    </r>
  </si>
  <si>
    <r>
      <rPr>
        <rFont val="Calibri"/>
        <b val="true"/>
        <i val="false"/>
        <strike val="false"/>
        <color rgb="FF000000"/>
        <sz val="11"/>
        <u val="none"/>
      </rPr>
      <t xml:space="preserve">Bukti partisipasi guru, siswa, dan orangtua</t>
    </r>
    <r>
      <rPr>
        <rFont val="Calibri"/>
        <b val="false"/>
        <i val="false"/>
        <strike val="false"/>
        <color rgb="FF000000"/>
        <sz val="11"/>
        <u val="none"/>
      </rPr>
      <t xml:space="preserve"> dalam merencanakan dan melaksanakan program-program yang dapat mengubah sekolah menjadi lebih inklusif dan inovatif dalam pengajaran.</t>
    </r>
  </si>
  <si>
    <t>10. Dokumentasi Program Pengembangan Sumber Daya Manusia (SDM)</t>
  </si>
  <si>
    <r>
      <rPr>
        <rFont val="Calibri"/>
        <b val="true"/>
        <i val="false"/>
        <strike val="false"/>
        <color rgb="FF000000"/>
        <sz val="11"/>
        <u val="none"/>
      </rPr>
      <t xml:space="preserve">Laporan kegiatan pengembangan kapasitas tenaga pendidik</t>
    </r>
    <r>
      <rPr>
        <rFont val="Calibri"/>
        <b val="false"/>
        <i val="false"/>
        <strike val="false"/>
        <color rgb="FF000000"/>
        <sz val="11"/>
        <u val="none"/>
      </rPr>
      <t xml:space="preserve"> yang menunjukkan upaya-upaya untuk meningkatkan kualitas SDM di sekolah, seperti pelatihan untuk meningkatkan keterampilan mengajar, manajemen kelas, atau penggunaan teknologi pendidikan.</t>
    </r>
  </si>
  <si>
    <r>
      <rPr>
        <rFont val="Calibri"/>
        <b val="true"/>
        <i val="false"/>
        <strike val="false"/>
        <color rgb="FF000000"/>
        <sz val="11"/>
        <u val="none"/>
      </rPr>
      <t xml:space="preserve">Bukti evaluasi hasil pelatihan bagi tenaga pengajar</t>
    </r>
    <r>
      <rPr>
        <rFont val="Calibri"/>
        <b val="false"/>
        <i val="false"/>
        <strike val="false"/>
        <color rgb="FF000000"/>
        <sz val="11"/>
        <u val="none"/>
      </rPr>
      <t xml:space="preserve"> yang melibatkan guru dalam berbagai jenis pelatihan atau workshop yang berfokus pada pengembangan diri untuk mendukung tujuan pendidikan yang lebih baik.</t>
    </r>
  </si>
  <si>
    <t>2,3. Keterlibatan dalam  organisasi
 profesi dan jejaring yang lebih luas untuk peningkatan kualitas satuan  pendidikan.</t>
  </si>
  <si>
    <t>1. Dokumentasi Keanggotaan dan Partisipasi dalam Organisasi Profesi</t>
  </si>
  <si>
    <r>
      <rPr>
        <rFont val="Calibri"/>
        <b val="true"/>
        <i val="false"/>
        <strike val="false"/>
        <color rgb="FF000000"/>
        <sz val="11"/>
        <u val="none"/>
      </rPr>
      <t xml:space="preserve">Surat keanggotaan dalam organisasi profesi</t>
    </r>
    <r>
      <rPr>
        <rFont val="Calibri"/>
        <b val="false"/>
        <i val="false"/>
        <strike val="false"/>
        <color rgb="FF000000"/>
        <sz val="11"/>
        <u val="none"/>
      </rPr>
      <t xml:space="preserve"> seperti </t>
    </r>
    <r>
      <rPr>
        <rFont val="Calibri"/>
        <b val="true"/>
        <i val="false"/>
        <strike val="false"/>
        <color rgb="FF000000"/>
        <sz val="11"/>
        <u val="none"/>
      </rPr>
      <t xml:space="preserve">Persatuan Guru Republik Indonesia (PGRI)</t>
    </r>
    <r>
      <rPr>
        <rFont val="Calibri"/>
        <b val="false"/>
        <i val="false"/>
        <strike val="false"/>
        <color rgb="FF000000"/>
        <sz val="11"/>
        <u val="none"/>
      </rPr>
      <t xml:space="preserve">, </t>
    </r>
    <r>
      <rPr>
        <rFont val="Calibri"/>
        <b val="true"/>
        <i val="false"/>
        <strike val="false"/>
        <color rgb="FF000000"/>
        <sz val="11"/>
        <u val="none"/>
      </rPr>
      <t xml:space="preserve">Asosiasi Kepala Sekolah (AKS)</t>
    </r>
    <r>
      <rPr>
        <rFont val="Calibri"/>
        <b val="false"/>
        <i val="false"/>
        <strike val="false"/>
        <color rgb="FF000000"/>
        <sz val="11"/>
        <u val="none"/>
      </rPr>
      <t xml:space="preserve">, atau organisasi lainnya yang terkait dengan pendidikan dan kepemimpinan. Surat ini dapat menunjukkan keterlibatan aktif kepala sekolah atau guru dalam organisasi yang berfokus pada pengembangan profesionalisme.</t>
    </r>
  </si>
  <si>
    <r>
      <rPr>
        <rFont val="Calibri"/>
        <b val="true"/>
        <i val="false"/>
        <strike val="false"/>
        <color rgb="FF000000"/>
        <sz val="11"/>
        <u val="none"/>
      </rPr>
      <t xml:space="preserve">Sertifikat keikutsertaan dalam kegiatan organisasi profesi</t>
    </r>
    <r>
      <rPr>
        <rFont val="Calibri"/>
        <b val="false"/>
        <i val="false"/>
        <strike val="false"/>
        <color rgb="FF000000"/>
        <sz val="11"/>
        <u val="none"/>
      </rPr>
      <t xml:space="preserve"> yang menyelenggarakan seminar, lokakarya, atau konferensi terkait dengan manajemen pendidikan dan kepemimpinan.</t>
    </r>
  </si>
  <si>
    <r>
      <rPr>
        <rFont val="Calibri"/>
        <b val="true"/>
        <i val="false"/>
        <strike val="false"/>
        <color rgb="FF000000"/>
        <sz val="11"/>
        <u val="none"/>
      </rPr>
      <t xml:space="preserve">Laporan kegiatan organisasi profesi</t>
    </r>
    <r>
      <rPr>
        <rFont val="Calibri"/>
        <b val="false"/>
        <i val="false"/>
        <strike val="false"/>
        <color rgb="FF000000"/>
        <sz val="11"/>
        <u val="none"/>
      </rPr>
      <t xml:space="preserve"> yang menunjukkan peran aktif kepala sekolah dalam kegiatan seperti diskusi profesional, pelatihan, atau workshop yang berfokus pada peningkatan kualitas kepemimpinan.</t>
    </r>
  </si>
  <si>
    <t>2. Bukti Partisipasi dalam Seminar, Workshop, dan Pelatihan Kepemimpinan</t>
  </si>
  <si>
    <r>
      <rPr>
        <rFont val="Calibri"/>
        <b val="true"/>
        <i val="false"/>
        <strike val="false"/>
        <color rgb="FF000000"/>
        <sz val="11"/>
        <u val="none"/>
      </rPr>
      <t xml:space="preserve">Sertifikat atau tanda bukti keikutsertaan dalam seminar atau workshop</t>
    </r>
    <r>
      <rPr>
        <rFont val="Calibri"/>
        <b val="false"/>
        <i val="false"/>
        <strike val="false"/>
        <color rgb="FF000000"/>
        <sz val="11"/>
        <u val="none"/>
      </rPr>
      <t xml:space="preserve"> yang diselenggarakan oleh organisasi profesi atau lembaga pendidikan lainnya yang membahas topik-topik terkait </t>
    </r>
    <r>
      <rPr>
        <rFont val="Calibri"/>
        <b val="true"/>
        <i val="false"/>
        <strike val="false"/>
        <color rgb="FF000000"/>
        <sz val="11"/>
        <u val="none"/>
      </rPr>
      <t xml:space="preserve">kepemimpinan pendidikan</t>
    </r>
    <r>
      <rPr>
        <rFont val="Calibri"/>
        <b val="false"/>
        <i val="false"/>
        <strike val="false"/>
        <color rgb="FF000000"/>
        <sz val="11"/>
        <u val="none"/>
      </rPr>
      <t xml:space="preserve">, </t>
    </r>
    <r>
      <rPr>
        <rFont val="Calibri"/>
        <b val="true"/>
        <i val="false"/>
        <strike val="false"/>
        <color rgb="FF000000"/>
        <sz val="11"/>
        <u val="none"/>
      </rPr>
      <t xml:space="preserve">manajemen sekolah</t>
    </r>
    <r>
      <rPr>
        <rFont val="Calibri"/>
        <b val="false"/>
        <i val="false"/>
        <strike val="false"/>
        <color rgb="FF000000"/>
        <sz val="11"/>
        <u val="none"/>
      </rPr>
      <t xml:space="preserve">, </t>
    </r>
    <r>
      <rPr>
        <rFont val="Calibri"/>
        <b val="true"/>
        <i val="false"/>
        <strike val="false"/>
        <color rgb="FF000000"/>
        <sz val="11"/>
        <u val="none"/>
      </rPr>
      <t xml:space="preserve">inovasi dalam pendidikan</t>
    </r>
    <r>
      <rPr>
        <rFont val="Calibri"/>
        <b val="false"/>
        <i val="false"/>
        <strike val="false"/>
        <color rgb="FF000000"/>
        <sz val="11"/>
        <u val="none"/>
      </rPr>
      <t xml:space="preserve">, dan </t>
    </r>
    <r>
      <rPr>
        <rFont val="Calibri"/>
        <b val="true"/>
        <i val="false"/>
        <strike val="false"/>
        <color rgb="FF000000"/>
        <sz val="11"/>
        <u val="none"/>
      </rPr>
      <t xml:space="preserve">strategi peningkatan kualitas pendidikan</t>
    </r>
    <r>
      <rPr>
        <rFont val="Calibri"/>
        <b val="false"/>
        <i val="false"/>
        <strike val="false"/>
        <color rgb="FF000000"/>
        <sz val="11"/>
        <u val="none"/>
      </rPr>
      <t xml:space="preserve">.</t>
    </r>
  </si>
  <si>
    <r>
      <rPr>
        <rFont val="Calibri"/>
        <b val="true"/>
        <i val="false"/>
        <strike val="false"/>
        <color rgb="FF000000"/>
        <sz val="11"/>
        <u val="none"/>
      </rPr>
      <t xml:space="preserve">Foto dokumentasi dari kegiatan seminar atau workshop</t>
    </r>
    <r>
      <rPr>
        <rFont val="Calibri"/>
        <b val="false"/>
        <i val="false"/>
        <strike val="false"/>
        <color rgb="FF000000"/>
        <sz val="11"/>
        <u val="none"/>
      </rPr>
      <t xml:space="preserve"> yang menunjukkan kepala sekolah atau pemimpin pendidikan lainnya berpartisipasi aktif dalam kegiatan tersebut, baik sebagai peserta maupun sebagai pembicara/pemateri.</t>
    </r>
  </si>
  <si>
    <r>
      <rPr>
        <rFont val="Calibri"/>
        <b val="true"/>
        <i val="false"/>
        <strike val="false"/>
        <color rgb="FF000000"/>
        <sz val="11"/>
        <u val="none"/>
      </rPr>
      <t xml:space="preserve">Laporan kegiatan pelatihan atau workshop</t>
    </r>
    <r>
      <rPr>
        <rFont val="Calibri"/>
        <b val="false"/>
        <i val="false"/>
        <strike val="false"/>
        <color rgb="FF000000"/>
        <sz val="11"/>
        <u val="none"/>
      </rPr>
      <t xml:space="preserve"> yang diikuti oleh kepala sekolah dan anggota tim manajemen sekolah, yang bertujuan untuk memperdalam pemahaman tentang kepemimpinan yang efektif dan pengelolaan sumber daya pendidikan.</t>
    </r>
  </si>
  <si>
    <r>
      <rPr>
        <rFont val="Calibri"/>
        <b val="true"/>
        <i val="false"/>
        <strike val="false"/>
        <color rgb="FF000000"/>
        <sz val="11"/>
        <u val="none"/>
      </rPr>
      <t xml:space="preserve">Surat undangan atau konfirmasi partisipasi dalam forum jejaring pendidikan</t>
    </r>
    <r>
      <rPr>
        <rFont val="Calibri"/>
        <b val="false"/>
        <i val="false"/>
        <strike val="false"/>
        <color rgb="FF000000"/>
        <sz val="11"/>
        <u val="none"/>
      </rPr>
      <t xml:space="preserve"> yang diadakan oleh lembaga pendidikan, pemerintah, atau lembaga swasta. Misalnya, </t>
    </r>
    <r>
      <rPr>
        <rFont val="Calibri"/>
        <b val="true"/>
        <i val="false"/>
        <strike val="false"/>
        <color rgb="FF000000"/>
        <sz val="11"/>
        <u val="none"/>
      </rPr>
      <t xml:space="preserve">forum diskusi kepala sekolah</t>
    </r>
    <r>
      <rPr>
        <rFont val="Calibri"/>
        <b val="false"/>
        <i val="false"/>
        <strike val="false"/>
        <color rgb="FF000000"/>
        <sz val="11"/>
        <u val="none"/>
      </rPr>
      <t xml:space="preserve">, </t>
    </r>
    <r>
      <rPr>
        <rFont val="Calibri"/>
        <b val="true"/>
        <i val="false"/>
        <strike val="false"/>
        <color rgb="FF000000"/>
        <sz val="11"/>
        <u val="none"/>
      </rPr>
      <t xml:space="preserve">pelatihan berbasis jejaring</t>
    </r>
    <r>
      <rPr>
        <rFont val="Calibri"/>
        <b val="false"/>
        <i val="false"/>
        <strike val="false"/>
        <color rgb="FF000000"/>
        <sz val="11"/>
        <u val="none"/>
      </rPr>
      <t xml:space="preserve"> yang mempertemukan kepala sekolah dari berbagai daerah untuk berbagi pengalaman dan praktik baik dalam kepemimpinan pendidikan.</t>
    </r>
  </si>
  <si>
    <t>3. Bukti Keterlibatan dalam Jejaring Pendidikan (Networking)</t>
  </si>
  <si>
    <r>
      <rPr>
        <rFont val="Calibri"/>
        <b val="true"/>
        <i val="false"/>
        <strike val="false"/>
        <color rgb="FF000000"/>
        <sz val="11"/>
        <u val="none"/>
      </rPr>
      <t xml:space="preserve">Laporan kegiatan jejaring pendidikan</t>
    </r>
    <r>
      <rPr>
        <rFont val="Calibri"/>
        <b val="false"/>
        <i val="false"/>
        <strike val="false"/>
        <color rgb="FF000000"/>
        <sz val="11"/>
        <u val="none"/>
      </rPr>
      <t xml:space="preserve"> yang menunjukkan bagaimana kepala sekolah berkolaborasi dengan kepala sekolah lain, baik di tingkat lokal maupun nasional, untuk saling bertukar pengalaman dan strategi dalam meningkatkan kualitas kepemimpinan dan pembelajaran di sekolah.</t>
    </r>
  </si>
  <si>
    <r>
      <rPr>
        <rFont val="Calibri"/>
        <b val="true"/>
        <i val="false"/>
        <strike val="false"/>
        <color rgb="FF000000"/>
        <sz val="11"/>
        <u val="none"/>
      </rPr>
      <t xml:space="preserve">Dokumentasi pertemuan jejaring pendidikan</t>
    </r>
    <r>
      <rPr>
        <rFont val="Calibri"/>
        <b val="false"/>
        <i val="false"/>
        <strike val="false"/>
        <color rgb="FF000000"/>
        <sz val="11"/>
        <u val="none"/>
      </rPr>
      <t xml:space="preserve"> yang menunjukkan interaksi antara kepala sekolah dengan berbagai pemangku kepentingan pendidikan, termasuk dinas pendidikan, lembaga pemerintah, lembaga pendidikan tinggi, dan sektor swasta.</t>
    </r>
  </si>
  <si>
    <t>4. Kegiatan Mentoring atau Coaching Kepemimpinan</t>
  </si>
  <si>
    <r>
      <rPr>
        <rFont val="Calibri"/>
        <b val="true"/>
        <i val="false"/>
        <strike val="false"/>
        <color rgb="FF000000"/>
        <sz val="11"/>
        <u val="none"/>
      </rPr>
      <t xml:space="preserve">Laporan atau bukti partisipasi dalam program mentoring</t>
    </r>
    <r>
      <rPr>
        <rFont val="Calibri"/>
        <b val="false"/>
        <i val="false"/>
        <strike val="false"/>
        <color rgb="FF000000"/>
        <sz val="11"/>
        <u val="none"/>
      </rPr>
      <t xml:space="preserve"> yang menunjukkan kepala sekolah atau pemimpin pendidikan lainnya menerima bimbingan dari mentor berpengalaman untuk meningkatkan kualitas kepemimpinan mereka. Hal ini bisa meliputi coaching oleh kepala sekolah senior atau praktisi pendidikan yang berkompeten.</t>
    </r>
  </si>
  <si>
    <r>
      <rPr>
        <rFont val="Calibri"/>
        <b val="true"/>
        <i val="false"/>
        <strike val="false"/>
        <color rgb="FF000000"/>
        <sz val="11"/>
        <u val="none"/>
      </rPr>
      <t xml:space="preserve">Dokumentasi kegiatan mentoring</t>
    </r>
    <r>
      <rPr>
        <rFont val="Calibri"/>
        <b val="false"/>
        <i val="false"/>
        <strike val="false"/>
        <color rgb="FF000000"/>
        <sz val="11"/>
        <u val="none"/>
      </rPr>
      <t xml:space="preserve"> yang menunjukkan interaksi antara kepala sekolah dengan mentor, serta upaya mereka dalam meningkatkan kinerja dan manajemen sekolah melalui pembelajaran berbasis mentoring.</t>
    </r>
  </si>
  <si>
    <r>
      <rPr>
        <rFont val="Calibri"/>
        <b val="true"/>
        <i val="false"/>
        <strike val="false"/>
        <color rgb="FF000000"/>
        <sz val="11"/>
        <u val="none"/>
      </rPr>
      <t xml:space="preserve">Bukti keberhasilan program coaching</t>
    </r>
    <r>
      <rPr>
        <rFont val="Calibri"/>
        <b val="false"/>
        <i val="false"/>
        <strike val="false"/>
        <color rgb="FF000000"/>
        <sz val="11"/>
        <u val="none"/>
      </rPr>
      <t xml:space="preserve"> yang mengarah pada peningkatan kinerja kepala sekolah dalam mengelola pendidikan dan memimpin tim pendidikan di sekolah.</t>
    </r>
  </si>
  <si>
    <t>5. Publikasi dan Kontribusi dalam Jurnal atau Forum Pendidikan</t>
  </si>
  <si>
    <r>
      <rPr>
        <rFont val="Calibri"/>
        <b val="true"/>
        <i val="false"/>
        <strike val="false"/>
        <color rgb="FF000000"/>
        <sz val="11"/>
        <u val="none"/>
      </rPr>
      <t xml:space="preserve">Artikel atau tulisan yang dipublikasikan dalam jurnal pendidikan</t>
    </r>
    <r>
      <rPr>
        <rFont val="Calibri"/>
        <b val="false"/>
        <i val="false"/>
        <strike val="false"/>
        <color rgb="FF000000"/>
        <sz val="11"/>
        <u val="none"/>
      </rPr>
      <t xml:space="preserve"> yang terkait dengan kepemimpinan dan pengelolaan pendidikan, baik di media internal sekolah maupun di jurnal pendidikan nasional atau internasional. Artikel ini bisa mencakup pemikiran, penelitian, atau pengalaman kepemimpinan yang dapat meningkatkan kualitas pendidikan.</t>
    </r>
  </si>
  <si>
    <r>
      <rPr>
        <rFont val="Calibri"/>
        <b val="true"/>
        <i val="false"/>
        <strike val="false"/>
        <color rgb="FF000000"/>
        <sz val="11"/>
        <u val="none"/>
      </rPr>
      <t xml:space="preserve">Presentasi atau makalah yang disampaikan di konferensi pendidikan</t>
    </r>
    <r>
      <rPr>
        <rFont val="Calibri"/>
        <b val="false"/>
        <i val="false"/>
        <strike val="false"/>
        <color rgb="FF000000"/>
        <sz val="11"/>
        <u val="none"/>
      </rPr>
      <t xml:space="preserve"> tentang kepemimpinan atau inovasi dalam manajemen pendidikan yang berfokus pada praktik terbaik dalam kepemimpinan sekolah.</t>
    </r>
  </si>
  <si>
    <r>
      <rPr>
        <rFont val="Calibri"/>
        <b val="true"/>
        <i val="false"/>
        <strike val="false"/>
        <color rgb="FF000000"/>
        <sz val="11"/>
        <u val="none"/>
      </rPr>
      <t xml:space="preserve">Bukti partisipasi dalam publikasi</t>
    </r>
    <r>
      <rPr>
        <rFont val="Calibri"/>
        <b val="false"/>
        <i val="false"/>
        <strike val="false"/>
        <color rgb="FF000000"/>
        <sz val="11"/>
        <u val="none"/>
      </rPr>
      <t xml:space="preserve"> yang menunjukkan kontribusi aktif kepala sekolah dalam menyebarkan pengetahuan dan pengalaman seputar pengelolaan sekolah dan pengembangan kualitas pendidikan.</t>
    </r>
  </si>
  <si>
    <t>6. Kolaborasi dengan Lembaga Pendidikan Lain</t>
  </si>
  <si>
    <r>
      <rPr>
        <rFont val="Calibri"/>
        <b val="true"/>
        <i val="false"/>
        <strike val="false"/>
        <color rgb="FF000000"/>
        <sz val="11"/>
        <u val="none"/>
      </rPr>
      <t xml:space="preserve">Dokumentasi kerja sama dengan universitas atau lembaga pendidikan lain</t>
    </r>
    <r>
      <rPr>
        <rFont val="Calibri"/>
        <b val="false"/>
        <i val="false"/>
        <strike val="false"/>
        <color rgb="FF000000"/>
        <sz val="11"/>
        <u val="none"/>
      </rPr>
      <t xml:space="preserve"> untuk meningkatkan kualitas kepemimpinan dan pengelolaan sekolah. Misalnya, kolaborasi dalam program pelatihan kepemimpinan atau bimbingan bagi kepala sekolah oleh universitas atau lembaga pendidikan tinggi.</t>
    </r>
  </si>
  <si>
    <r>
      <rPr>
        <rFont val="Calibri"/>
        <b val="true"/>
        <i val="false"/>
        <strike val="false"/>
        <color rgb="FF000000"/>
        <sz val="11"/>
        <u val="none"/>
      </rPr>
      <t xml:space="preserve">Laporan proyek kolaboratif antar sekolah atau lembaga pendidikan</t>
    </r>
    <r>
      <rPr>
        <rFont val="Calibri"/>
        <b val="false"/>
        <i val="false"/>
        <strike val="false"/>
        <color rgb="FF000000"/>
        <sz val="11"/>
        <u val="none"/>
      </rPr>
      <t xml:space="preserve"> yang melibatkan kepala sekolah dalam jejaring kolaborasi untuk menciptakan program pendidikan yang lebih inovatif dan efektif.</t>
    </r>
  </si>
  <si>
    <r>
      <rPr>
        <rFont val="Calibri"/>
        <b val="true"/>
        <i val="false"/>
        <strike val="false"/>
        <color rgb="FF000000"/>
        <sz val="11"/>
        <u val="none"/>
      </rPr>
      <t xml:space="preserve">Surat perjanjian atau MoU dengan lembaga pendidikan</t>
    </r>
    <r>
      <rPr>
        <rFont val="Calibri"/>
        <b val="false"/>
        <i val="false"/>
        <strike val="false"/>
        <color rgb="FF000000"/>
        <sz val="11"/>
        <u val="none"/>
      </rPr>
      <t xml:space="preserve"> yang menunjukkan adanya kesepakatan untuk pengembangan kapasitas kepemimpinan dan peningkatan kualitas pendidikan melalui berbagai inisiatif bersama.</t>
    </r>
  </si>
  <si>
    <t>7. Kegiatan Sosialisasi dan Penyebaran Informasi di Komunitas Pendidikan</t>
  </si>
  <si>
    <r>
      <rPr>
        <rFont val="Calibri"/>
        <b val="true"/>
        <i val="false"/>
        <strike val="false"/>
        <color rgb="FF000000"/>
        <sz val="11"/>
        <u val="none"/>
      </rPr>
      <t xml:space="preserve">Laporan kegiatan sosialisasi atau seminar pendidikan</t>
    </r>
    <r>
      <rPr>
        <rFont val="Calibri"/>
        <b val="false"/>
        <i val="false"/>
        <strike val="false"/>
        <color rgb="FF000000"/>
        <sz val="11"/>
        <u val="none"/>
      </rPr>
      <t xml:space="preserve"> yang dilakukan oleh kepala sekolah untuk berbagi pengetahuan tentang pengelolaan pendidikan dan kepemimpinan kepada guru-guru lain, kepala sekolah lain, atau masyarakat pendidikan pada umumnya.</t>
    </r>
  </si>
  <si>
    <r>
      <rPr>
        <rFont val="Calibri"/>
        <b val="true"/>
        <i val="false"/>
        <strike val="false"/>
        <color rgb="FF000000"/>
        <sz val="11"/>
        <u val="none"/>
      </rPr>
      <t xml:space="preserve">Dokumentasi foto atau video kegiatan seminar yang diselenggarakan kepala sekolah</t>
    </r>
    <r>
      <rPr>
        <rFont val="Calibri"/>
        <b val="false"/>
        <i val="false"/>
        <strike val="false"/>
        <color rgb="FF000000"/>
        <sz val="11"/>
        <u val="none"/>
      </rPr>
      <t xml:space="preserve"> yang berfokus pada pengembangan kepemimpinan dan pengelolaan pendidikan yang melibatkan guru, orangtua, dan komunitas pendidikan.</t>
    </r>
  </si>
  <si>
    <r>
      <rPr>
        <rFont val="Calibri"/>
        <b val="true"/>
        <i val="false"/>
        <strike val="false"/>
        <color rgb="FF000000"/>
        <sz val="11"/>
        <u val="none"/>
      </rPr>
      <t xml:space="preserve">Laporan kegiatan pendidikan berbasis komunitas</t>
    </r>
    <r>
      <rPr>
        <rFont val="Calibri"/>
        <b val="false"/>
        <i val="false"/>
        <strike val="false"/>
        <color rgb="FF000000"/>
        <sz val="11"/>
        <u val="none"/>
      </rPr>
      <t xml:space="preserve"> yang diorganisir oleh kepala sekolah untuk meningkatkan keterlibatan masyarakat dalam meningkatkan kualitas pendidikan, seperti forum diskusi pendidikan atau pelatihan untuk orangtua dan masyarakat.</t>
    </r>
  </si>
  <si>
    <t>8. Bukti Partisipasi dalam Program Pendidikan Bersertifikat</t>
  </si>
  <si>
    <r>
      <rPr>
        <rFont val="Calibri"/>
        <b val="true"/>
        <i val="false"/>
        <strike val="false"/>
        <color rgb="FF000000"/>
        <sz val="11"/>
        <u val="none"/>
      </rPr>
      <t xml:space="preserve">Sertifikat dari lembaga pendidikan atau pemerintah</t>
    </r>
    <r>
      <rPr>
        <rFont val="Calibri"/>
        <b val="false"/>
        <i val="false"/>
        <strike val="false"/>
        <color rgb="FF000000"/>
        <sz val="11"/>
        <u val="none"/>
      </rPr>
      <t xml:space="preserve"> yang menunjukkan bahwa kepala sekolah telah mengikuti program pendidikan atau pelatihan khusus yang berfokus pada peningkatan kualitas kepemimpinan pendidikan, seperti program pendidikan berkelanjutan atau program pengembangan kepala sekolah.</t>
    </r>
  </si>
  <si>
    <r>
      <rPr>
        <rFont val="Calibri"/>
        <b val="true"/>
        <i val="false"/>
        <strike val="false"/>
        <color rgb="FF000000"/>
        <sz val="11"/>
        <u val="none"/>
      </rPr>
      <t xml:space="preserve">Laporan hasil pelatihan kepemimpinan pendidikan</t>
    </r>
    <r>
      <rPr>
        <rFont val="Calibri"/>
        <b val="false"/>
        <i val="false"/>
        <strike val="false"/>
        <color rgb="FF000000"/>
        <sz val="11"/>
        <u val="none"/>
      </rPr>
      <t xml:space="preserve"> yang menunjukkan keberhasilan program yang telah diikuti, seperti peningkatan kinerja manajerial atau keberhasilan dalam mengimplementasikan perubahan di sekolah.</t>
    </r>
  </si>
  <si>
    <t>9. Kegiatan Penyuluhan atau Pendidikan kepada Masyarakat</t>
  </si>
  <si>
    <r>
      <rPr>
        <rFont val="Calibri"/>
        <b val="true"/>
        <i val="false"/>
        <strike val="false"/>
        <color rgb="FF000000"/>
        <sz val="11"/>
        <u val="none"/>
      </rPr>
      <t xml:space="preserve">Bukti partisipasi dalam kegiatan penyuluhan pendidikan kepada masyarakat</t>
    </r>
    <r>
      <rPr>
        <rFont val="Calibri"/>
        <b val="false"/>
        <i val="false"/>
        <strike val="false"/>
        <color rgb="FF000000"/>
        <sz val="11"/>
        <u val="none"/>
      </rPr>
      <t xml:space="preserve"> yang bertujuan untuk meningkatkan kesadaran tentang pentingnya pendidikan dan peran kepemimpinan dalam kesuksesan sekolah.</t>
    </r>
  </si>
  <si>
    <r>
      <rPr>
        <rFont val="Calibri"/>
        <b val="true"/>
        <i val="false"/>
        <strike val="false"/>
        <color rgb="FF000000"/>
        <sz val="11"/>
        <u val="none"/>
      </rPr>
      <t xml:space="preserve">Dokumentasi dari program pendidikan berbasis masyarakat</t>
    </r>
    <r>
      <rPr>
        <rFont val="Calibri"/>
        <b val="false"/>
        <i val="false"/>
        <strike val="false"/>
        <color rgb="FF000000"/>
        <sz val="11"/>
        <u val="none"/>
      </rPr>
      <t xml:space="preserve"> yang melibatkan kepala sekolah dalam memberikan pendidikan dan pengarahan kepada masyarakat sekitar mengenai kebijakan pendidikan dan peran sekolah dalam pengembangan masyarakat.</t>
    </r>
  </si>
  <si>
    <t>2.3.2. Berbagi praktik baik dan karya tentang kepemimpinan satuan pendidikan untukpeningkatankualitas satuan pendidikan yang berpusat padapesertadidik</t>
  </si>
  <si>
    <t>1. Dokumentasi Program Pembelajaran Berpusat pada Siswa</t>
  </si>
  <si>
    <r>
      <rPr>
        <rFont val="Calibri"/>
        <b val="true"/>
        <i val="false"/>
        <strike val="false"/>
        <color rgb="FF000000"/>
        <sz val="11"/>
        <u val="none"/>
      </rPr>
      <t xml:space="preserve">Laporan program pembelajaran berbasis siswa</t>
    </r>
    <r>
      <rPr>
        <rFont val="Calibri"/>
        <b val="false"/>
        <i val="false"/>
        <strike val="false"/>
        <color rgb="FF000000"/>
        <sz val="11"/>
        <u val="none"/>
      </rPr>
      <t xml:space="preserve"> yang menunjukkan bagaimana kepala sekolah dan guru mengimplementasikan model pembelajaran yang berpusat pada peserta didik, seperti </t>
    </r>
    <r>
      <rPr>
        <rFont val="Calibri"/>
        <b val="true"/>
        <i val="false"/>
        <strike val="false"/>
        <color rgb="FF000000"/>
        <sz val="11"/>
        <u val="none"/>
      </rPr>
      <t xml:space="preserve">pendekatan pembelajaran berbasis proyek (project-based learning)</t>
    </r>
    <r>
      <rPr>
        <rFont val="Calibri"/>
        <b val="false"/>
        <i val="false"/>
        <strike val="false"/>
        <color rgb="FF000000"/>
        <sz val="11"/>
        <u val="none"/>
      </rPr>
      <t xml:space="preserve"> atau </t>
    </r>
    <r>
      <rPr>
        <rFont val="Calibri"/>
        <b val="true"/>
        <i val="false"/>
        <strike val="false"/>
        <color rgb="FF000000"/>
        <sz val="11"/>
        <u val="none"/>
      </rPr>
      <t xml:space="preserve">pembelajaran kooperatif</t>
    </r>
    <r>
      <rPr>
        <rFont val="Calibri"/>
        <b val="false"/>
        <i val="false"/>
        <strike val="false"/>
        <color rgb="FF000000"/>
        <sz val="11"/>
        <u val="none"/>
      </rPr>
      <t xml:space="preserve"> yang melibatkan siswa secara aktif.</t>
    </r>
  </si>
  <si>
    <r>
      <rPr>
        <rFont val="Calibri"/>
        <b val="true"/>
        <i val="false"/>
        <strike val="false"/>
        <color rgb="FF000000"/>
        <sz val="11"/>
        <u val="none"/>
      </rPr>
      <t xml:space="preserve">Dokumentasi foto atau video dari kegiatan pembelajaran</t>
    </r>
    <r>
      <rPr>
        <rFont val="Calibri"/>
        <b val="false"/>
        <i val="false"/>
        <strike val="false"/>
        <color rgb="FF000000"/>
        <sz val="11"/>
        <u val="none"/>
      </rPr>
      <t xml:space="preserve"> yang menunjukkan siswa berperan aktif dalam proses belajar, misalnya, dalam diskusi kelompok, eksperimen, atau presentasi proyek.</t>
    </r>
  </si>
  <si>
    <r>
      <rPr>
        <rFont val="Calibri"/>
        <b val="true"/>
        <i val="false"/>
        <strike val="false"/>
        <color rgb="FF000000"/>
        <sz val="11"/>
        <u val="none"/>
      </rPr>
      <t xml:space="preserve">Bukti evaluasi hasil pembelajaran berbasis peserta didik</t>
    </r>
    <r>
      <rPr>
        <rFont val="Calibri"/>
        <b val="false"/>
        <i val="false"/>
        <strike val="false"/>
        <color rgb="FF000000"/>
        <sz val="11"/>
        <u val="none"/>
      </rPr>
      <t xml:space="preserve">, yang menunjukkan peningkatan keterlibatan dan motivasi siswa dalam pembelajaran, serta keberhasilan mereka dalam mencapai kompetensi yang ditetapkan.</t>
    </r>
  </si>
  <si>
    <t>2. Publikasi atau Artikel Tentang Kepemimpinan Pendidikan</t>
  </si>
  <si>
    <r>
      <rPr>
        <rFont val="Calibri"/>
        <b val="true"/>
        <i val="false"/>
        <strike val="false"/>
        <color rgb="FF000000"/>
        <sz val="11"/>
        <u val="none"/>
      </rPr>
      <t xml:space="preserve">Artikel atau publikasi yang dipublikasikan dalam jurnal pendidikan</t>
    </r>
    <r>
      <rPr>
        <rFont val="Calibri"/>
        <b val="false"/>
        <i val="false"/>
        <strike val="false"/>
        <color rgb="FF000000"/>
        <sz val="11"/>
        <u val="none"/>
      </rPr>
      <t xml:space="preserve">, majalah pendidikan, atau di blog pribadi yang membahas praktik kepemimpinan pendidikan yang berfokus pada pengembangan kualitas pendidikan dan kesejahteraan siswa. Artikel ini bisa mencakup inovasi yang dilakukan oleh kepala sekolah atau guru dalam menciptakan lingkungan belajar yang berpusat pada siswa.</t>
    </r>
  </si>
  <si>
    <r>
      <rPr>
        <rFont val="Calibri"/>
        <b val="true"/>
        <i val="false"/>
        <strike val="false"/>
        <color rgb="FF000000"/>
        <sz val="11"/>
        <u val="none"/>
      </rPr>
      <t xml:space="preserve">Laporan karya kepemimpinan</t>
    </r>
    <r>
      <rPr>
        <rFont val="Calibri"/>
        <b val="false"/>
        <i val="false"/>
        <strike val="false"/>
        <color rgb="FF000000"/>
        <sz val="11"/>
        <u val="none"/>
      </rPr>
      <t xml:space="preserve"> yang dipublikasikan di media lokal atau nasional, yang menggambarkan langkah-langkah konkret yang diambil oleh kepala sekolah dalam memimpin dan mengelola sekolah dengan fokus pada peningkatan kualitas pendidikan siswa.</t>
    </r>
  </si>
  <si>
    <r>
      <rPr>
        <rFont val="Calibri"/>
        <b val="true"/>
        <i val="false"/>
        <strike val="false"/>
        <color rgb="FF000000"/>
        <sz val="11"/>
        <u val="none"/>
      </rPr>
      <t xml:space="preserve">Sertifikat atau pengakuan atas kontribusi dalam berbagi praktik kepemimpinan</t>
    </r>
    <r>
      <rPr>
        <rFont val="Calibri"/>
        <b val="false"/>
        <i val="false"/>
        <strike val="false"/>
        <color rgb="FF000000"/>
        <sz val="11"/>
        <u val="none"/>
      </rPr>
      <t xml:space="preserve">, misalnya, kepala sekolah yang dipilih untuk berbicara atau menjadi panelis dalam konferensi atau seminar pendidikan tentang kepemimpinan yang berpusat pada siswa.</t>
    </r>
  </si>
  <si>
    <t>3. Pelatihan dan Workshop Berbasis Kepemimpinan Pendidikan</t>
  </si>
  <si>
    <r>
      <rPr>
        <rFont val="Calibri"/>
        <b val="true"/>
        <i val="false"/>
        <strike val="false"/>
        <color rgb="FF000000"/>
        <sz val="11"/>
        <u val="none"/>
      </rPr>
      <t xml:space="preserve">Laporan atau sertifikat pelatihan yang diikuti kepala sekolah atau guru</t>
    </r>
    <r>
      <rPr>
        <rFont val="Calibri"/>
        <b val="false"/>
        <i val="false"/>
        <strike val="false"/>
        <color rgb="FF000000"/>
        <sz val="11"/>
        <u val="none"/>
      </rPr>
      <t xml:space="preserve"> tentang kepemimpinan pendidikan yang berfokus pada pengembangan kompetensi mereka untuk memimpin pembelajaran yang berpusat pada siswa. Pelatihan ini bisa mencakup tema seperti </t>
    </r>
    <r>
      <rPr>
        <rFont val="Calibri"/>
        <b val="true"/>
        <i val="false"/>
        <strike val="false"/>
        <color rgb="FF000000"/>
        <sz val="11"/>
        <u val="none"/>
      </rPr>
      <t xml:space="preserve">manajemen kelas berbasis peserta didik</t>
    </r>
    <r>
      <rPr>
        <rFont val="Calibri"/>
        <b val="false"/>
        <i val="false"/>
        <strike val="false"/>
        <color rgb="FF000000"/>
        <sz val="11"/>
        <u val="none"/>
      </rPr>
      <t xml:space="preserve">, </t>
    </r>
    <r>
      <rPr>
        <rFont val="Calibri"/>
        <b val="true"/>
        <i val="false"/>
        <strike val="false"/>
        <color rgb="FF000000"/>
        <sz val="11"/>
        <u val="none"/>
      </rPr>
      <t xml:space="preserve">pendekatan diferensiasi dalam pembelajaran</t>
    </r>
    <r>
      <rPr>
        <rFont val="Calibri"/>
        <b val="false"/>
        <i val="false"/>
        <strike val="false"/>
        <color rgb="FF000000"/>
        <sz val="11"/>
        <u val="none"/>
      </rPr>
      <t xml:space="preserve">, atau </t>
    </r>
    <r>
      <rPr>
        <rFont val="Calibri"/>
        <b val="true"/>
        <i val="false"/>
        <strike val="false"/>
        <color rgb="FF000000"/>
        <sz val="11"/>
        <u val="none"/>
      </rPr>
      <t xml:space="preserve">pembelajaran inklusif</t>
    </r>
    <r>
      <rPr>
        <rFont val="Calibri"/>
        <b val="false"/>
        <i val="false"/>
        <strike val="false"/>
        <color rgb="FF000000"/>
        <sz val="11"/>
        <u val="none"/>
      </rPr>
      <t xml:space="preserve">.</t>
    </r>
  </si>
  <si>
    <r>
      <rPr>
        <rFont val="Calibri"/>
        <b val="true"/>
        <i val="false"/>
        <strike val="false"/>
        <color rgb="FF000000"/>
        <sz val="11"/>
        <u val="none"/>
      </rPr>
      <t xml:space="preserve">Dokumentasi workshop atau seminar</t>
    </r>
    <r>
      <rPr>
        <rFont val="Calibri"/>
        <b val="false"/>
        <i val="false"/>
        <strike val="false"/>
        <color rgb="FF000000"/>
        <sz val="11"/>
        <u val="none"/>
      </rPr>
      <t xml:space="preserve"> yang diadakan oleh kepala sekolah atau guru untuk berbagi praktik baik dengan kolega di sekolah atau di luar sekolah. Kegiatan ini bisa berupa lokakarya tentang penerapan model pembelajaran berpusat pada siswa, seperti </t>
    </r>
    <r>
      <rPr>
        <rFont val="Calibri"/>
        <b val="true"/>
        <i val="false"/>
        <strike val="false"/>
        <color rgb="FF000000"/>
        <sz val="11"/>
        <u val="none"/>
      </rPr>
      <t xml:space="preserve">flipped classroom</t>
    </r>
    <r>
      <rPr>
        <rFont val="Calibri"/>
        <b val="false"/>
        <i val="false"/>
        <strike val="false"/>
        <color rgb="FF000000"/>
        <sz val="11"/>
        <u val="none"/>
      </rPr>
      <t xml:space="preserve"> atau </t>
    </r>
    <r>
      <rPr>
        <rFont val="Calibri"/>
        <b val="true"/>
        <i val="false"/>
        <strike val="false"/>
        <color rgb="FF000000"/>
        <sz val="11"/>
        <u val="none"/>
      </rPr>
      <t xml:space="preserve">pembelajaran berbasis masalah</t>
    </r>
    <r>
      <rPr>
        <rFont val="Calibri"/>
        <b val="false"/>
        <i val="false"/>
        <strike val="false"/>
        <color rgb="FF000000"/>
        <sz val="11"/>
        <u val="none"/>
      </rPr>
      <t xml:space="preserve">.</t>
    </r>
  </si>
  <si>
    <r>
      <rPr>
        <rFont val="Calibri"/>
        <b val="true"/>
        <i val="false"/>
        <strike val="false"/>
        <color rgb="FF000000"/>
        <sz val="11"/>
        <u val="none"/>
      </rPr>
      <t xml:space="preserve">Laporan hasil pelatihan dan umpan balik dari peserta</t>
    </r>
    <r>
      <rPr>
        <rFont val="Calibri"/>
        <b val="false"/>
        <i val="false"/>
        <strike val="false"/>
        <color rgb="FF000000"/>
        <sz val="11"/>
        <u val="none"/>
      </rPr>
      <t xml:space="preserve"> yang menunjukkan bagaimana pelatihan atau workshop tersebut memengaruhi kualitas kepemimpinan dan kemampuan guru dalam menciptakan lingkungan belajar yang mendukung keberhasilan siswa.</t>
    </r>
  </si>
  <si>
    <t>4. Kolaborasi dan Pembelajaran Antar Sekolah</t>
  </si>
  <si>
    <r>
      <rPr>
        <rFont val="Calibri"/>
        <b val="true"/>
        <i val="false"/>
        <strike val="false"/>
        <color rgb="FF000000"/>
        <sz val="11"/>
        <u val="none"/>
      </rPr>
      <t xml:space="preserve">Dokumentasi kerjasama dengan sekolah lain</t>
    </r>
    <r>
      <rPr>
        <rFont val="Calibri"/>
        <b val="false"/>
        <i val="false"/>
        <strike val="false"/>
        <color rgb="FF000000"/>
        <sz val="11"/>
        <u val="none"/>
      </rPr>
      <t xml:space="preserve"> dalam berbagi praktik baik terkait kepemimpinan pendidikan. Misalnya, kepala sekolah yang mengadakan </t>
    </r>
    <r>
      <rPr>
        <rFont val="Calibri"/>
        <b val="true"/>
        <i val="false"/>
        <strike val="false"/>
        <color rgb="FF000000"/>
        <sz val="11"/>
        <u val="none"/>
      </rPr>
      <t xml:space="preserve">pertukaran praktik</t>
    </r>
    <r>
      <rPr>
        <rFont val="Calibri"/>
        <b val="false"/>
        <i val="false"/>
        <strike val="false"/>
        <color rgb="FF000000"/>
        <sz val="11"/>
        <u val="none"/>
      </rPr>
      <t xml:space="preserve"> dengan kepala sekolah lain dalam hal manajemen pembelajaran yang berfokus pada siswa, atau mengorganisir </t>
    </r>
    <r>
      <rPr>
        <rFont val="Calibri"/>
        <b val="true"/>
        <i val="false"/>
        <strike val="false"/>
        <color rgb="FF000000"/>
        <sz val="11"/>
        <u val="none"/>
      </rPr>
      <t xml:space="preserve">pelatihan bersama</t>
    </r>
    <r>
      <rPr>
        <rFont val="Calibri"/>
        <b val="false"/>
        <i val="false"/>
        <strike val="false"/>
        <color rgb="FF000000"/>
        <sz val="11"/>
        <u val="none"/>
      </rPr>
      <t xml:space="preserve"> bagi guru-guru dari beberapa sekolah untuk meningkatkan kualitas pembelajaran berbasis siswa.</t>
    </r>
  </si>
  <si>
    <r>
      <rPr>
        <rFont val="Calibri"/>
        <b val="true"/>
        <i val="false"/>
        <strike val="false"/>
        <color rgb="FF000000"/>
        <sz val="11"/>
        <u val="none"/>
      </rPr>
      <t xml:space="preserve">Laporan kegiatan observasi dan benchmarking</t>
    </r>
    <r>
      <rPr>
        <rFont val="Calibri"/>
        <b val="false"/>
        <i val="false"/>
        <strike val="false"/>
        <color rgb="FF000000"/>
        <sz val="11"/>
        <u val="none"/>
      </rPr>
      <t xml:space="preserve"> antar sekolah yang menunjukkan bagaimana pengalaman dan praktik terbaik dari sekolah lain diadopsi untuk meningkatkan kualitas pendidikan di sekolah tersebut.</t>
    </r>
  </si>
  <si>
    <r>
      <rPr>
        <rFont val="Calibri"/>
        <b val="true"/>
        <i val="false"/>
        <strike val="false"/>
        <color rgb="FF000000"/>
        <sz val="11"/>
        <u val="none"/>
      </rPr>
      <t xml:space="preserve">Bukti dokumentasi kegiatan seminar atau konferensi</t>
    </r>
    <r>
      <rPr>
        <rFont val="Calibri"/>
        <b val="false"/>
        <i val="false"/>
        <strike val="false"/>
        <color rgb="FF000000"/>
        <sz val="11"/>
        <u val="none"/>
      </rPr>
      <t xml:space="preserve"> yang dihadiri oleh kepala sekolah atau guru yang membahas kepemimpinan pendidikan dengan tema </t>
    </r>
    <r>
      <rPr>
        <rFont val="Calibri"/>
        <b val="true"/>
        <i val="false"/>
        <strike val="false"/>
        <color rgb="FF000000"/>
        <sz val="11"/>
        <u val="none"/>
      </rPr>
      <t xml:space="preserve">berpusat pada siswa</t>
    </r>
    <r>
      <rPr>
        <rFont val="Calibri"/>
        <b val="false"/>
        <i val="false"/>
        <strike val="false"/>
        <color rgb="FF000000"/>
        <sz val="11"/>
        <u val="none"/>
      </rPr>
      <t xml:space="preserve">, dan bagaimana hasil seminar tersebut diterapkan di sekolah untuk meningkatkan proses pembelajaran.</t>
    </r>
  </si>
  <si>
    <r>
      <rPr>
        <rFont val="Calibri"/>
        <b val="true"/>
        <i val="false"/>
        <strike val="false"/>
        <color rgb="FF000000"/>
        <sz val="11"/>
        <u val="none"/>
      </rPr>
      <t xml:space="preserve">Dokumen perencanaan dan implementasi kurikulum</t>
    </r>
    <r>
      <rPr>
        <rFont val="Calibri"/>
        <b val="false"/>
        <i val="false"/>
        <strike val="false"/>
        <color rgb="FF000000"/>
        <sz val="11"/>
        <u val="none"/>
      </rPr>
      <t xml:space="preserve"> yang menunjukkan bagaimana kepala sekolah dan guru mengembangkan dan mengimplementasikan kurikulum yang berfokus pada kebutuhan dan potensi siswa, dengan mempertimbangkan </t>
    </r>
    <r>
      <rPr>
        <rFont val="Calibri"/>
        <b val="true"/>
        <i val="false"/>
        <strike val="false"/>
        <color rgb="FF000000"/>
        <sz val="11"/>
        <u val="none"/>
      </rPr>
      <t xml:space="preserve">keterampilan abad 21</t>
    </r>
    <r>
      <rPr>
        <rFont val="Calibri"/>
        <b val="false"/>
        <i val="false"/>
        <strike val="false"/>
        <color rgb="FF000000"/>
        <sz val="11"/>
        <u val="none"/>
      </rPr>
      <t xml:space="preserve">, </t>
    </r>
    <r>
      <rPr>
        <rFont val="Calibri"/>
        <b val="true"/>
        <i val="false"/>
        <strike val="false"/>
        <color rgb="FF000000"/>
        <sz val="11"/>
        <u val="none"/>
      </rPr>
      <t xml:space="preserve">pengembangan karakter</t>
    </r>
    <r>
      <rPr>
        <rFont val="Calibri"/>
        <b val="false"/>
        <i val="false"/>
        <strike val="false"/>
        <color rgb="FF000000"/>
        <sz val="11"/>
        <u val="none"/>
      </rPr>
      <t xml:space="preserve">, dan </t>
    </r>
    <r>
      <rPr>
        <rFont val="Calibri"/>
        <b val="true"/>
        <i val="false"/>
        <strike val="false"/>
        <color rgb="FF000000"/>
        <sz val="11"/>
        <u val="none"/>
      </rPr>
      <t xml:space="preserve">pembelajaran berbasis kompetensi</t>
    </r>
    <r>
      <rPr>
        <rFont val="Calibri"/>
        <b val="false"/>
        <i val="false"/>
        <strike val="false"/>
        <color rgb="FF000000"/>
        <sz val="11"/>
        <u val="none"/>
      </rPr>
      <t xml:space="preserve">.</t>
    </r>
  </si>
  <si>
    <r>
      <rPr>
        <rFont val="Calibri"/>
        <b val="true"/>
        <i val="false"/>
        <strike val="false"/>
        <color rgb="FF000000"/>
        <sz val="11"/>
        <u val="none"/>
      </rPr>
      <t xml:space="preserve">Bukti laporan kurikulum berbasis kompetensi</t>
    </r>
    <r>
      <rPr>
        <rFont val="Calibri"/>
        <b val="false"/>
        <i val="false"/>
        <strike val="false"/>
        <color rgb="FF000000"/>
        <sz val="11"/>
        <u val="none"/>
      </rPr>
      <t xml:space="preserve"> yang menekankan pada pengembangan keterampilan kritis, kreatif, kolaboratif, dan komunikatif siswa, serta bagaimana kurikulum tersebut diadaptasi untuk memastikan relevansi dan efektivitas pembelajaran.</t>
    </r>
  </si>
  <si>
    <r>
      <rPr>
        <rFont val="Calibri"/>
        <b val="true"/>
        <i val="false"/>
        <strike val="false"/>
        <color rgb="FF000000"/>
        <sz val="11"/>
        <u val="none"/>
      </rPr>
      <t xml:space="preserve">Laporan evaluasi kurikulum</t>
    </r>
    <r>
      <rPr>
        <rFont val="Calibri"/>
        <b val="false"/>
        <i val="false"/>
        <strike val="false"/>
        <color rgb="FF000000"/>
        <sz val="11"/>
        <u val="none"/>
      </rPr>
      <t xml:space="preserve"> yang menunjukkan bagaimana kepala sekolah atau guru mengevaluasi dan memperbaiki kurikulum agar lebih berpusat pada peserta didik dan lebih relevan dengan kebutuhan zaman.</t>
    </r>
  </si>
  <si>
    <t>6. Inovasi Pembelajaran yang Berpusat pada Peserta Didik</t>
  </si>
  <si>
    <r>
      <rPr>
        <rFont val="Calibri"/>
        <b val="true"/>
        <i val="false"/>
        <strike val="false"/>
        <color rgb="FF000000"/>
        <sz val="11"/>
        <u val="none"/>
      </rPr>
      <t xml:space="preserve">Dokumentasi penerapan teknologi dalam pembelajaran</t>
    </r>
    <r>
      <rPr>
        <rFont val="Calibri"/>
        <b val="false"/>
        <i val="false"/>
        <strike val="false"/>
        <color rgb="FF000000"/>
        <sz val="11"/>
        <u val="none"/>
      </rPr>
      <t xml:space="preserve"> yang berfokus pada siswa, misalnya penggunaan </t>
    </r>
    <r>
      <rPr>
        <rFont val="Calibri"/>
        <b val="true"/>
        <i val="false"/>
        <strike val="false"/>
        <color rgb="FF000000"/>
        <sz val="11"/>
        <u val="none"/>
      </rPr>
      <t xml:space="preserve">platform pembelajaran online</t>
    </r>
    <r>
      <rPr>
        <rFont val="Calibri"/>
        <b val="false"/>
        <i val="false"/>
        <strike val="false"/>
        <color rgb="FF000000"/>
        <sz val="11"/>
        <u val="none"/>
      </rPr>
      <t xml:space="preserve">, aplikasi pendidikan, atau penggunaan teknologi untuk mendukung pembelajaran aktif dan kolaboratif.</t>
    </r>
  </si>
  <si>
    <r>
      <rPr>
        <rFont val="Calibri"/>
        <b val="true"/>
        <i val="false"/>
        <strike val="false"/>
        <color rgb="FF000000"/>
        <sz val="11"/>
        <u val="none"/>
      </rPr>
      <t xml:space="preserve">Laporan proyek berbasis siswa</t>
    </r>
    <r>
      <rPr>
        <rFont val="Calibri"/>
        <b val="false"/>
        <i val="false"/>
        <strike val="false"/>
        <color rgb="FF000000"/>
        <sz val="11"/>
        <u val="none"/>
      </rPr>
      <t xml:space="preserve"> yang menunjukkan bagaimana siswa mengambil peran penting dalam merancang dan melaksanakan proyek-proyek yang mengembangkan kreativitas dan pemikiran kritis mereka, seperti pameran sains atau pembuatan aplikasi berbasis teknologi.</t>
    </r>
  </si>
  <si>
    <r>
      <rPr>
        <rFont val="Calibri"/>
        <b val="true"/>
        <i val="false"/>
        <strike val="false"/>
        <color rgb="FF000000"/>
        <sz val="11"/>
        <u val="none"/>
      </rPr>
      <t xml:space="preserve">Bukti dari kegiatan pembelajaran berbasis masalah (PBL)</t>
    </r>
    <r>
      <rPr>
        <rFont val="Calibri"/>
        <b val="false"/>
        <i val="false"/>
        <strike val="false"/>
        <color rgb="FF000000"/>
        <sz val="11"/>
        <u val="none"/>
      </rPr>
      <t xml:space="preserve"> atau </t>
    </r>
    <r>
      <rPr>
        <rFont val="Calibri"/>
        <b val="true"/>
        <i val="false"/>
        <strike val="false"/>
        <color rgb="FF000000"/>
        <sz val="11"/>
        <u val="none"/>
      </rPr>
      <t xml:space="preserve">flipped classroom</t>
    </r>
    <r>
      <rPr>
        <rFont val="Calibri"/>
        <b val="false"/>
        <i val="false"/>
        <strike val="false"/>
        <color rgb="FF000000"/>
        <sz val="11"/>
        <u val="none"/>
      </rPr>
      <t xml:space="preserve"> yang melibatkan siswa dalam memecahkan masalah nyata dan relevan dengan kehidupan mereka, dengan fokus pada pengembangan keterampilan berpikir tingkat tinggi.</t>
    </r>
  </si>
  <si>
    <t>7. Partisipasi dalam Forum Pendidikan dan Kepemimpinan</t>
  </si>
  <si>
    <r>
      <rPr>
        <rFont val="Calibri"/>
        <b val="true"/>
        <i val="false"/>
        <strike val="false"/>
        <color rgb="FF000000"/>
        <sz val="11"/>
        <u val="none"/>
      </rPr>
      <t xml:space="preserve">Laporan atau bukti partisipasi kepala sekolah dalam forum pendidikan atau konferensi kepemimpinan pendidikan</t>
    </r>
    <r>
      <rPr>
        <rFont val="Calibri"/>
        <b val="false"/>
        <i val="false"/>
        <strike val="false"/>
        <color rgb="FF000000"/>
        <sz val="11"/>
        <u val="none"/>
      </rPr>
      <t xml:space="preserve"> yang membahas bagaimana kepemimpinan yang berfokus pada peserta didik dapat meningkatkan kualitas pendidikan di sekolah. Hal ini dapat mencakup presentasi praktik baik yang telah dilakukan di sekolah, seperti pengelolaan kelas berbasis peserta didik, atau penciptaan budaya sekolah yang mendukung pembelajaran aktif.</t>
    </r>
  </si>
  <si>
    <r>
      <rPr>
        <rFont val="Calibri"/>
        <b val="true"/>
        <i val="false"/>
        <strike val="false"/>
        <color rgb="FF000000"/>
        <sz val="11"/>
        <u val="none"/>
      </rPr>
      <t xml:space="preserve">Dokumentasi foto atau video dari presentasi atau diskusi panel</t>
    </r>
    <r>
      <rPr>
        <rFont val="Calibri"/>
        <b val="false"/>
        <i val="false"/>
        <strike val="false"/>
        <color rgb="FF000000"/>
        <sz val="11"/>
        <u val="none"/>
      </rPr>
      <t xml:space="preserve"> yang dilakukan kepala sekolah di seminar atau konferensi tentang kepemimpinan pendidikan yang berfokus pada peserta didik, yang menunjukkan pembelajaran dan berbagi pengalaman dengan peserta lainnya.</t>
    </r>
  </si>
  <si>
    <t>8. Program Pengembangan Kepemimpinan Siswa</t>
  </si>
  <si>
    <r>
      <rPr>
        <rFont val="Calibri"/>
        <b val="true"/>
        <i val="false"/>
        <strike val="false"/>
        <color rgb="FF000000"/>
        <sz val="11"/>
        <u val="none"/>
      </rPr>
      <t xml:space="preserve">Dokumentasi program pengembangan kepemimpinan siswa</t>
    </r>
    <r>
      <rPr>
        <rFont val="Calibri"/>
        <b val="false"/>
        <i val="false"/>
        <strike val="false"/>
        <color rgb="FF000000"/>
        <sz val="11"/>
        <u val="none"/>
      </rPr>
      <t xml:space="preserve"> yang diinisiasi oleh kepala sekolah dan diikuti oleh siswa, seperti </t>
    </r>
    <r>
      <rPr>
        <rFont val="Calibri"/>
        <b val="true"/>
        <i val="false"/>
        <strike val="false"/>
        <color rgb="FF000000"/>
        <sz val="11"/>
        <u val="none"/>
      </rPr>
      <t xml:space="preserve">program mentoring siswa</t>
    </r>
    <r>
      <rPr>
        <rFont val="Calibri"/>
        <b val="false"/>
        <i val="false"/>
        <strike val="false"/>
        <color rgb="FF000000"/>
        <sz val="11"/>
        <u val="none"/>
      </rPr>
      <t xml:space="preserve">, </t>
    </r>
    <r>
      <rPr>
        <rFont val="Calibri"/>
        <b val="true"/>
        <i val="false"/>
        <strike val="false"/>
        <color rgb="FF000000"/>
        <sz val="11"/>
        <u val="none"/>
      </rPr>
      <t xml:space="preserve">komite siswa</t>
    </r>
    <r>
      <rPr>
        <rFont val="Calibri"/>
        <b val="false"/>
        <i val="false"/>
        <strike val="false"/>
        <color rgb="FF000000"/>
        <sz val="11"/>
        <u val="none"/>
      </rPr>
      <t xml:space="preserve">, atau </t>
    </r>
    <r>
      <rPr>
        <rFont val="Calibri"/>
        <b val="true"/>
        <i val="false"/>
        <strike val="false"/>
        <color rgb="FF000000"/>
        <sz val="11"/>
        <u val="none"/>
      </rPr>
      <t xml:space="preserve">siswa sebagai agen perubahan</t>
    </r>
    <r>
      <rPr>
        <rFont val="Calibri"/>
        <b val="false"/>
        <i val="false"/>
        <strike val="false"/>
        <color rgb="FF000000"/>
        <sz val="11"/>
        <u val="none"/>
      </rPr>
      <t xml:space="preserve"> di sekolah. Program ini memberikan siswa peran aktif dalam pengambilan keputusan dan pengelolaan berbagai aspek kehidupan sekolah.</t>
    </r>
  </si>
  <si>
    <r>
      <rPr>
        <rFont val="Calibri"/>
        <b val="true"/>
        <i val="false"/>
        <strike val="false"/>
        <color rgb="FF000000"/>
        <sz val="11"/>
        <u val="none"/>
      </rPr>
      <t xml:space="preserve">Laporan evaluasi program kepemimpinan siswa</t>
    </r>
    <r>
      <rPr>
        <rFont val="Calibri"/>
        <b val="false"/>
        <i val="false"/>
        <strike val="false"/>
        <color rgb="FF000000"/>
        <sz val="11"/>
        <u val="none"/>
      </rPr>
      <t xml:space="preserve"> yang menunjukkan bagaimana siswa diberi kesempatan untuk mengembangkan keterampilan kepemimpinan mereka dan bagaimana program ini mendukung pencapaian tujuan pendidikan yang berfokus pada kebutuhan dan potensi siswa.</t>
    </r>
  </si>
  <si>
    <t>9. Bukti Kolaborasi dengan Orangtua dan Masyarakat</t>
  </si>
  <si>
    <r>
      <rPr>
        <rFont val="Calibri"/>
        <b val="true"/>
        <i val="false"/>
        <strike val="false"/>
        <color rgb="FF000000"/>
        <sz val="11"/>
        <u val="none"/>
      </rPr>
      <t xml:space="preserve">Laporan kegiatan kemitraan dengan orangtua dan masyarakat</t>
    </r>
    <r>
      <rPr>
        <rFont val="Calibri"/>
        <b val="false"/>
        <i val="false"/>
        <strike val="false"/>
        <color rgb="FF000000"/>
        <sz val="11"/>
        <u val="none"/>
      </rPr>
      <t xml:space="preserve"> yang berfokus pada peningkatan kualitas pendidikan yang berpusat pada peserta didik. Ini bisa berupa </t>
    </r>
    <r>
      <rPr>
        <rFont val="Calibri"/>
        <b val="true"/>
        <i val="false"/>
        <strike val="false"/>
        <color rgb="FF000000"/>
        <sz val="11"/>
        <u val="none"/>
      </rPr>
      <t xml:space="preserve">forum orangtua</t>
    </r>
    <r>
      <rPr>
        <rFont val="Calibri"/>
        <b val="false"/>
        <i val="false"/>
        <strike val="false"/>
        <color rgb="FF000000"/>
        <sz val="11"/>
        <u val="none"/>
      </rPr>
      <t xml:space="preserve">, </t>
    </r>
    <r>
      <rPr>
        <rFont val="Calibri"/>
        <b val="true"/>
        <i val="false"/>
        <strike val="false"/>
        <color rgb="FF000000"/>
        <sz val="11"/>
        <u val="none"/>
      </rPr>
      <t xml:space="preserve">pertemuan diskusi mengenai perkembangan siswa</t>
    </r>
    <r>
      <rPr>
        <rFont val="Calibri"/>
        <b val="false"/>
        <i val="false"/>
        <strike val="false"/>
        <color rgb="FF000000"/>
        <sz val="11"/>
        <u val="none"/>
      </rPr>
      <t xml:space="preserve">, atau </t>
    </r>
    <r>
      <rPr>
        <rFont val="Calibri"/>
        <b val="true"/>
        <i val="false"/>
        <strike val="false"/>
        <color rgb="FF000000"/>
        <sz val="11"/>
        <u val="none"/>
      </rPr>
      <t xml:space="preserve">program pelibatan masyarakat dalam pendidikan</t>
    </r>
    <r>
      <rPr>
        <rFont val="Calibri"/>
        <b val="false"/>
        <i val="false"/>
        <strike val="false"/>
        <color rgb="FF000000"/>
        <sz val="11"/>
        <u val="none"/>
      </rPr>
      <t xml:space="preserve">.</t>
    </r>
  </si>
  <si>
    <r>
      <rPr>
        <rFont val="Calibri"/>
        <b val="true"/>
        <i val="false"/>
        <strike val="false"/>
        <color rgb="FF000000"/>
        <sz val="11"/>
        <u val="none"/>
      </rPr>
      <t xml:space="preserve">Dokumentasi kegiatan bersama antara sekolah dan orangtua</t>
    </r>
    <r>
      <rPr>
        <rFont val="Calibri"/>
        <b val="false"/>
        <i val="false"/>
        <strike val="false"/>
        <color rgb="FF000000"/>
        <sz val="11"/>
        <u val="none"/>
      </rPr>
      <t xml:space="preserve">, seperti pelatihan bagi orangtua untuk mendukung pembelajaran anak-anak mereka di rumah, atau kegiatan yang melibatkan orangtua dalam proses pembelajaran di sekolah, seperti </t>
    </r>
    <r>
      <rPr>
        <rFont val="Calibri"/>
        <b val="true"/>
        <i val="false"/>
        <strike val="false"/>
        <color rgb="FF000000"/>
        <sz val="11"/>
        <u val="none"/>
      </rPr>
      <t xml:space="preserve">kunjungan orangtua ke kelas</t>
    </r>
    <r>
      <rPr>
        <rFont val="Calibri"/>
        <b val="false"/>
        <i val="false"/>
        <strike val="false"/>
        <color rgb="FF000000"/>
        <sz val="11"/>
        <u val="none"/>
      </rPr>
      <t xml:space="preserve"> atau </t>
    </r>
    <r>
      <rPr>
        <rFont val="Calibri"/>
        <b val="true"/>
        <i val="false"/>
        <strike val="false"/>
        <color rgb="FF000000"/>
        <sz val="11"/>
        <u val="none"/>
      </rPr>
      <t xml:space="preserve">kerja sama dalam kegiatan ekstrakurikuler</t>
    </r>
    <r>
      <rPr>
        <rFont val="Calibri"/>
        <b val="false"/>
        <i val="false"/>
        <strike val="false"/>
        <color rgb="FF000000"/>
        <sz val="11"/>
        <u val="none"/>
      </rPr>
      <t xml:space="preserve">.</t>
    </r>
  </si>
  <si>
    <t>1. Pelatihan dan Pengembangan Profesional</t>
  </si>
  <si>
    <t>Program Pendidikan dan Pelatihan (Diklat) yang dilaksanakan oleh Kementerian Pendidikan dan Kebudayaan (Kemdikbud) atau lembaga terkait lainnya untuk meningkatkan kompetensi guru dalam berbagai bidang.</t>
  </si>
  <si>
    <t>https://drive.google.com/drive/folders/1bFn11UTe6ef6AKyO6oOa8rrlMs3d01wI?usp=drive_link</t>
  </si>
  <si>
    <t>Workshop, seminar, dan lokakarya yang mengedepankan metodologi pembelajaran terkini, teknologi pendidikan, serta keterampilan pedagogik.</t>
  </si>
  <si>
    <t>Tunjangan profesi guru, yang diberikan kepada guru yang memenuhi kualifikasi tertentu dan sudah memiliki sertifikat profesi.</t>
  </si>
  <si>
    <t>https://drive.google.com/drive/folders/1-c5PJMEL-tOc0_iRe4drORMiOyM6jyek?usp=drive_link</t>
  </si>
  <si>
    <t>Program Bantuan Operasional Sekolah (BOS) yang sebagian anggarannya digunakan untuk kesejahteraan guru serta pengembangan kualitas pembelajaran.</t>
  </si>
  <si>
    <t>Insentif daerah yang diberikan oleh beberapa pemerintah daerah untuk guru di daerah terpencil atau daerah yang membutuhkan perhatian khusus.</t>
  </si>
  <si>
    <t>Kurtilas (Kurikulum 2013) yang bertujuan untuk menumbuhkan kompetensi siswa dalam aspek pengetahuan, keterampilan, dan sikap, mengharuskan guru untuk meningkatkan kualitas pembelajarannya sesuai dengan prinsip pembelajaran yang berbasis pada keterampilan hidup dan karakter.</t>
  </si>
  <si>
    <t>https://drive.google.com/drive/folders/1pDvRmL6iru_mvvLtHbFW3tIZTiT46Uaj?usp=drive_link</t>
  </si>
  <si>
    <t>Kurikulum Merdeka yang memberikan kebebasan kepada guru untuk lebih fleksibel dalam mengatur strategi pembelajaran sesuai dengan kebutuhan siswa dan konteks lokal.</t>
  </si>
  <si>
    <t>Program digitalisasi pendidikan yang meliputi penyediaan perangkat teknologi, pelatihan guru dalam penggunaan alat pembelajaran berbasis teknologi, serta pengintegrasian pembelajaran daring untuk meningkatkan akses pendidikan berkualitas.</t>
  </si>
  <si>
    <t>https://drive.google.com/drive/folders/1hyslizJwmyFiqcvjvZlYxSk5irQrBdB7?usp=drive_link</t>
  </si>
  <si>
    <t>Program Asesmen Nasional (AN) dan Pembelajaran Jarak Jauh (PJJ) yang menuntut guru untuk lebih menguasai teknologi digital dan metode pembelajaran yang inovatif.</t>
  </si>
  <si>
    <t>https://drive.google.com/drive/folders/1G8_YUElZ_GBQzfQfpjmXbTw97nRTfCkC?usp=drive_link</t>
  </si>
  <si>
    <t>MGMP (Musyawarah Guru Mata Pelajaran) sebagai wadah guru untuk berkolaborasi dan berdiskusi tentang pembelajaran.</t>
  </si>
  <si>
    <t>https://drive.google.com/drive/folders/1i4UHFl155NCgKHYkfMlyyhm861pRqn-r?usp=drive_link</t>
  </si>
  <si>
    <t>Komunitas belajar yang memungkinkan guru untuk terus belajar dari sesama, berbagi strategi pengajaran efektif, dan menghadapi tantangan bersama-sama.</t>
  </si>
  <si>
    <t>Supervisi pendidikan yang dilakukan oleh pengawas pendidikan untuk memastikan guru mengikuti standar kualitas dalam pembelajaran dan membantu mereka dalam meningkatkan kompetensinya.</t>
  </si>
  <si>
    <t>https://drive.google.com/drive/folders/1_oFht7py6mX3PfdAqAdgofbJFS5xqH7M?usp=drive_link</t>
  </si>
  <si>
    <t>Asesmen Pendidikan Nasional yang menjadi acuan untuk mengukur sejauh mana kualitas pembelajaran di satuan pendidikan.</t>
  </si>
  <si>
    <t>1. Partisipasi Orang Tua dalam Proses Pembelajaran</t>
  </si>
  <si>
    <t>Program komunikasi rutin antara sekolah dan orang tua, seperti pertemuan orang tua (parent-teacher conferences) atau laporan perkembangan siswa yang diberikan secara periodik.</t>
  </si>
  <si>
    <t>https://drive.google.com/drive/folders/1MmGdlKArn0IPMxasmQp4UR6hEwsoWYmw?usp=drive_link</t>
  </si>
  <si>
    <t>Adanya platform digital atau aplikasi komunikasi yang memungkinkan orang tua untuk mengikuti perkembangan belajar anak secara real-time, termasuk tugas, ujian, dan hasil belajar.</t>
  </si>
  <si>
    <t>2. Peningkatan Kompetensi Orang Tua dalam Mendukung Pembelajaran</t>
  </si>
  <si>
    <t>Kegiatan pelatihan atau workshop yang diselenggarakan oleh sekolah untuk orang tua tentang teknik mendukung anak dalam belajar, penggunaan teknologi pendidikan, serta cara membangun kebiasaan belajar yang baik.</t>
  </si>
  <si>
    <t>https://drive.google.com/drive/folders/1-zuVgXKDIbVM4rCJgsl-ktUo2KDh7kaS?usp=drive_link</t>
  </si>
  <si>
    <t>Program pembekalan kepada orang tua mengenai perkembangan perkembangan anak sesuai dengan usia dan tahap pendidikan mereka (misalnya: pelatihan tentang cara mendukung anak yang sedang belajar daring).</t>
  </si>
  <si>
    <t>3. Penguatan Kolaborasi antara Sekolah dan Keluarga</t>
  </si>
  <si>
    <t>Penggunaan forum atau kelompok kerja orang tua, seperti komite sekolah atau kelompok pengurus kelas, yang berfungsi untuk mendiskusikan cara meningkatkan kualitas pendidikan.</t>
  </si>
  <si>
    <t>https://drive.google.com/drive/folders/1AJidK5wFQcJr52V4Mdoc21JzxOAzq4ip?usp=drive_link</t>
  </si>
  <si>
    <t>Kegiatan yang melibatkan orang tua di sekolah, seperti kegiatan pengajaran, seminar pendidikan, atau pameran karya siswa, yang memungkinkan orang tua untuk lebih memahami dan terlibat dalam proses belajar anak mereka.</t>
  </si>
  <si>
    <t>4. Membangun Kepercayaan dan Dukungan Emosional</t>
  </si>
  <si>
    <t>Adanya program konseling yang melibatkan orang tua untuk membantu mereka memahami bagaimana cara mendukung perkembangan emosional dan psikologis anak, terutama dalam mengatasi stres atau tekanan terkait tugas dan ujian.</t>
  </si>
  <si>
    <t>https://drive.google.com/drive/folders/185Hql5DpCn3c2RPAi_Wbttg31MB_zQEC?usp=drive_link</t>
  </si>
  <si>
    <t>Program penguatan keterampilan orang tua untuk membantu anak-anak mereka mengelola waktu belajar, mengatasi tantangan akademik, serta membangun motivasi belajar.</t>
  </si>
  <si>
    <t>5. Pemanfaatan Sumber Daya Keluarga dalam Proses Pembelajaran</t>
  </si>
  <si>
    <t>Keterlibatan orang tua yang memiliki keahlian khusus atau latar belakang profesional untuk mengisi materi pembelajaran, memberikan pengalaman langsung, atau menjadi narasumber dalam kegiatan pembelajaran (misalnya: orang tua yang bekerja di bidang kesehatan dapat diundang untuk memberikan pelatihan atau sharing session tentang topik terkait kesehatan).</t>
  </si>
  <si>
    <t>https://drive.google.com/drive/folders/1uMkGqn9ZVXVEyTNv_H3ShtZTOypWJY4G?usp=drive_link</t>
  </si>
  <si>
    <t>Penggunaan pengalaman atau keterampilan orang tua untuk kegiatan belajar berbasis proyek yang mengaitkan materi pembelajaran dengan kehidupan nyata, seperti program kunjungan industri atau praktik di lapangan.</t>
  </si>
  <si>
    <t>6. Peningkatan Kualitas Lingkungan Belajar di Rumah</t>
  </si>
  <si>
    <t>Penyuluhan kepada orang tua mengenai pentingnya menciptakan ruang belajar yang nyaman, pengaturan waktu belajar, serta cara mengatur rutinitas harian yang mendukung belajar.</t>
  </si>
  <si>
    <t>https://drive.google.com/drive/folders/17A3F4o9hY4BzFIW5Whh7I1Da3pyrFUo9?usp=drive_link</t>
  </si>
  <si>
    <t>Program atau kampanye yang mendorong orang tua untuk mengurangi gangguan di rumah (misalnya, pengurangan waktu menonton TV atau penggunaan gadget) dan memberi perhatian lebih pada aktivitas belajar anak.</t>
  </si>
  <si>
    <t>7. Evaluasi dan Umpan Balik dari Orang Tua</t>
  </si>
  <si>
    <t>Survei atau kuesioner yang diberikan kepada orang tua untuk mendapatkan masukan terkait kualitas pembelajaran di sekolah, serta bagaimana orang tua melihat peran mereka dalam mendukung pembelajaran anak.</t>
  </si>
  <si>
    <t>https://drive.google.com/drive/folders/1rCQOTHpXda9Er6Vymt4l5SOWyYqGB5Zx?usp=drive_link</t>
  </si>
  <si>
    <t>Diskusi terbuka dan forum evaluasi antara orang tua dan guru untuk mendiskusikan perkembangan anak, metode pembelajaran yang diterapkan, serta area yang perlu ditingkatkan.</t>
  </si>
  <si>
    <t>8. Pemantauan Kegiatan Akademik dan Non-Akademik Siswa</t>
  </si>
  <si>
    <t>Adanya sistem pelaporan yang memungkinkan orang tua untuk memantau tugas-tugas dan nilai-nilai anak secara langsung melalui portal online atau aplikasi sekolah.</t>
  </si>
  <si>
    <t>https://drive.google.com/drive/folders/1ODcepNqc3Y5qM0XdCA-d7KHUM8sow-lV?usp=drive_link</t>
  </si>
  <si>
    <t>Pengaturan jadwal pertemuan rutin antara orang tua dan guru untuk memantau kemajuan siswa dalam bidang akademik maupun kegiatan ekstrakurikuler.</t>
  </si>
  <si>
    <t>Dokumentasi rapat orangtua-guru: Foto atau notulen rapat yang menunjukkan keterlibatan orangtua dalam diskusi mengenai kemajuan akademis siswa, serta strategi yang akan digunakan untuk meningkatkan kualitas pembelajaran anak. Ini termasuk pertemuan bulanan atau triwulanan yang diadakan oleh sekolah.</t>
  </si>
  <si>
    <t>https://drive.google.com/drive/folders/1zxrghj7w8jvpZ3BJWXHHlGyk4Io4UdxW?usp=drive_link</t>
  </si>
  <si>
    <t>Agenda rapat yang mencakup pembahasan mengenai rencana pengajaran, program remedial, atau kegiatan sekolah yang melibatkan orangtua.</t>
  </si>
  <si>
    <t>Surat undangan kepada orangtua yang menjelaskan tujuan dan pentingnya pertemuan tersebut untuk mendiskusikan kemajuan dan tantangan yang dihadapi oleh siswa dalam pembelajaran.</t>
  </si>
  <si>
    <t>Laporan kegiatan partisipasi orangtua yang menyebutkan jumlah orangtua yang hadir dan terlibat dalam kegiatan tertentu, seperti seminar pendidikan, lokakarya orangtua, atau acara sekolah lainnya. Laporan ini dapat mencakup informasi tentang bagaimana orangtua memberikan masukan atau membantu memfasilitasi kegiatan.</t>
  </si>
  <si>
    <t>https://drive.google.com/drive/folders/1C5BqfFywyEPFq91klE7Pbk5ySFb9HMko?usp=drive_link</t>
  </si>
  <si>
    <t>Bukti partisipasi orangtua dalam kegiatan ekstrakurikuler yang mendukung pembelajaran, seperti orangtua yang berperan aktif dalam acara perayaan, lomba, atau program sosial sekolah.</t>
  </si>
  <si>
    <t>Formulir partisipasi orangtua yang diisi oleh orangtua untuk menunjukkan komitmen mereka dalam mendukung proses pendidikan di sekolah.</t>
  </si>
  <si>
    <t>Hasil survei kepuasan orangtua terkait dengan kualitas pembelajaran, komunikasi dengan guru, dan kegiatan sekolah. Survei ini dapat menunjukkan bagaimana orangtua merasa lebih terlibat dalam pendidikan anak mereka dan seberapa besar mereka merasa didukung oleh sekolah.</t>
  </si>
  <si>
    <t>https://drive.google.com/drive/folders/1_0ffQEpfjf2hbAb4l-opSGDJsmZRRHkp?usp=drive_link</t>
  </si>
  <si>
    <t>Kuesioner evaluasi partisipasi orangtua yang diisi oleh orangtua untuk memberikan umpan balik mengenai program-program yang diadakan oleh sekolah untuk mendukung keterlibatan mereka.</t>
  </si>
  <si>
    <t>Foto dan laporan kegiatan seminar atau pelatihan orangtua tentang cara mendukung pendidikan anak di rumah, seperti pelatihan mengenai penggunaan teknologi dalam pembelajaran atau cara membimbing anak dalam tugas sekolah.</t>
  </si>
  <si>
    <t>https://drive.google.com/drive/folders/1PBDaFeD9aOSGEsqF5apjQap-XRNrsZYi?usp=drive_link</t>
  </si>
  <si>
    <t>Materi seminar atau workshop yang dibagikan kepada orangtua, mencakup topik-topik seperti strategi pembelajaran di rumah, pengelolaan waktu belajar, atau cara mendukung perkembangan sosial dan emosional anak.</t>
  </si>
  <si>
    <t>Laporan kegiatan program literasi atau numerasi untuk orangtua dan anak yang dilaksanakan oleh sekolah atau lembaga pendidikan. Misalnya, jika sekolah mengadakan kelas bimbingan bagi orangtua tentang cara mendampingi anak belajar di rumah.</t>
  </si>
  <si>
    <t>https://drive.google.com/drive/folders/1vpsGrMUOhUseWKgIFm_qgI5RCqKUtrOe?usp=drive_link</t>
  </si>
  <si>
    <t>Kerja sama dengan masyarakat atau lembaga pendidikan lain yang melibatkan orangtua dalam program-program pengembangan kualitas pembelajaran, seperti penggalangan dana atau program pengajaran yang melibatkan orangtua sebagai fasilitator.</t>
  </si>
  <si>
    <t>Dokumen hasil musyawarah orangtua dan sekolah mengenai kebijakan pendidikan atau perubahan kurikulum di sekolah. Misalnya, jika sekolah melibatkan orangtua dalam proses revisi kurikulum atau pemilihan metode pengajaran tertentu.</t>
  </si>
  <si>
    <t>https://drive.google.com/drive/folders/14SeK8nBjmxRlp1FrzP70ESEU7VQGxd9a?usp=drive_link</t>
  </si>
  <si>
    <t>Laporan masukan orangtua terhadap pengembangan kurikulum atau program sekolah yang diterima oleh sekolah dan kemudian diterapkan dalam pembelajaran. Ini menunjukkan adanya saluran komunikasi yang baik antara sekolah dan orangtua dalam pengambilan keputusan pendidikan.</t>
  </si>
  <si>
    <t>Bukti penggunaan aplikasi pembelajaran yang melibatkan orangtua untuk memantau perkembangan akademik anak, seperti aplikasi yang menunjukkan nilai harian, tugas yang harus dikerjakan, atau catatan khusus dari guru.</t>
  </si>
  <si>
    <t>https://drive.google.com/drive/folders/1smkqgJrbz6gFf9F6lfMbljGJr3LU0qMV?usp=drive_link</t>
  </si>
  <si>
    <t>Laporan atau screenshot dari aplikasi yang menunjukkan keterlibatan orangtua dalam memantau tugas-tugas sekolah dan memberi umpan balik atau dukungan kepada anak.</t>
  </si>
  <si>
    <t>Dokumentasi program pengembangan karakter yang melibatkan orangtua, seperti seminar atau pelatihan tentang pentingnya pendidikan karakter di rumah dan bagaimana orangtua dapat membantu mengembangkan nilai-nilai positif pada anak.</t>
  </si>
  <si>
    <t>https://drive.google.com/drive/folders/1C2jc8RK9woeJCKEdZQ9UxJTULxn1hcy1?usp=drive_link</t>
  </si>
  <si>
    <t>Catatan aktivitas karakter yang berisi catatan tentang bagaimana orangtua mendukung pengembangan karakter anak di rumah, misalnya dengan mendampingi anak dalam kegiatan sosial atau mengajarkan nilai-nilai moral.</t>
  </si>
  <si>
    <t>Foto buku penghubung atau diary sekolah yang digunakan oleh orangtua untuk berkomunikasi langsung dengan guru mengenai perkembangan anak, termasuk catatan tentang perilaku, sikap, atau kegiatan belajar di rumah.</t>
  </si>
  <si>
    <t>https://drive.google.com/drive/folders/1_lzDVwzxiQXIYKJQGKt8VXedLy5BhQqf?usp=drive_link</t>
  </si>
  <si>
    <t>Dokumentasi komunikasi rutin antara orangtua dan guru melalui buku penghubung yang menunjukkan betapa pentingnya komunikasi yang baik antara rumah dan sekolah.</t>
  </si>
  <si>
    <t>Laporan program remedial yang melibatkan orangtua dalam mendampingi anak yang mengalami kesulitan belajar, misalnya melalui bimbingan belajar setelah jam sekolah.</t>
  </si>
  <si>
    <t>https://drive.google.com/drive/folders/1GXml1rnseArnUIyUiApDX1RDYcNwVHOZ?usp=drive_link</t>
  </si>
  <si>
    <t>Dokumentasi sesi konsultasi orangtua dengan guru mengenai upaya-upaya khusus yang dilakukan untuk membantu anak yang memiliki kesulitan belajar, serta peran orangtua dalam mendukung anak di rumah.</t>
  </si>
  <si>
    <t>Surat penghargaan kepada orangtua yang telah menunjukkan keterlibatan aktif dalam mendukung pembelajaran anak-anak mereka, seperti orangtua yang aktif dalam membantu anak belajar atau yang terlibat dalam kegiatan sekolah.</t>
  </si>
  <si>
    <t>https://drive.google.com/drive/folders/1qklSM-1sCbcJMXTsVZ-Ge8vA7XmAQm-g?usp=drive_link</t>
  </si>
  <si>
    <t>Laporan kegiatan orangtua yang sukses dalam mendukung pembelajaran atau program-program sekolah, yang menunjukkan hasil positif dari keterlibatan mereka.</t>
  </si>
  <si>
    <t>Notulen rapat koordinasi antara pihak sekolah (guru, kepala sekolah, dan staf administrasi) dengan orangtua dan komunitas. Rapat ini dapat mencakup pembahasan mengenai visi dan misi sekolah, pembagian tugas dalam kegiatan sekolah, serta strategi yang diterapkan untuk meningkatkan kualitas pendidikan.</t>
  </si>
  <si>
    <t>https://drive.google.com/drive/folders/18RtOxasYsmonWC79yFUN2oUwTdL0piIq?usp=drive_link</t>
  </si>
  <si>
    <t>Agenda rapat yang menjelaskan pembahasan tentang pengorganisasian tugas, perencanaan kegiatan bersama, dan evaluasi hasil program yang sudah berjalan.</t>
  </si>
  <si>
    <t>Dokumentasi foto atau video rapat yang menunjukkan keterlibatan warga satuan pendidikan dalam perencanaan dan pelaksanaan kegiatan bersama.</t>
  </si>
  <si>
    <t>Surat keputusan atau SK pembagian tugas yang ditetapkan oleh kepala sekolah untuk berbagai anggota warga satuan pendidikan (guru, staf administrasi, orangtua, dll.) terkait dengan tugas dan tanggung jawab masing-masing dalam program peningkatan kualitas sekolah.</t>
  </si>
  <si>
    <t>https://drive.google.com/drive/folders/1R7qeRv6KPCS_m9VRuD2dRZCPzYfBoWzb?usp=drive_link</t>
  </si>
  <si>
    <t>Bukti pelaksanaan program peningkatan kualitas: Misalnya, kegiatan pengelolaan lingkungan sekolah yang melibatkan guru, orangtua, dan siswa dalam program kebersihan dan penghijauan sekolah.</t>
  </si>
  <si>
    <t>Formulir atau laporan evaluasi yang menunjukkan bagaimana setiap pihak yang terlibat dalam pengorganisasian tugas berkontribusi terhadap peningkatan kualitas sekolah, seperti program literasi atau pengembangan fasilitas sekolah.</t>
  </si>
  <si>
    <t>Laporan kegiatan Komite Sekolah yang menunjukkan kolaborasi antara sekolah dan orangtua siswa dalam merencanakan serta mengimplementasikan program-program peningkatan kualitas pembelajaran.</t>
  </si>
  <si>
    <t>https://drive.google.com/drive/folders/18Ugaye3sP-xHPsjT1P8AcbPiEzZFXVja?usp=drive_link</t>
  </si>
  <si>
    <t>Dokumentasi rapat kerja komite sekolah yang mencakup pembagian tugas dan tanggung jawab antara anggota komite, sekolah, dan orangtua dalam upaya peningkatan kualitas pendidikan di sekolah.</t>
  </si>
  <si>
    <t>Bukti partisipasi orangtua dalam perencanaan anggaran sekolah yang mendukung perbaikan fasilitas atau kegiatan pembelajaran.</t>
  </si>
  <si>
    <t>Laporan kegiatan pelatihan atau workshop yang melibatkan guru, orangtua, dan masyarakat sekitar tentang topik-topik yang relevan dengan peningkatan kualitas pembelajaran, seperti teknologi pendidikan, manajemen kelas, atau keterampilan sosial-emosional.</t>
  </si>
  <si>
    <t>https://drive.google.com/drive/folders/1J0dcnVHJUK9x9EhVIjdysg8L0VxPYJv2?usp=drive_link</t>
  </si>
  <si>
    <t>Dokumentasi kegiatan pelatihan bersama antara guru dan orangtua mengenai pengajaran berbasis kompetensi atau pembelajaran berbasis proyek yang diorganisir oleh sekolah.</t>
  </si>
  <si>
    <t>Materi pelatihan yang dibagikan kepada peserta yang menunjukkan kolaborasi antara warga satuan pendidikan dalam mengembangkan kapasitas mereka untuk meningkatkan kualitas pembelajaran.</t>
  </si>
  <si>
    <t>Bukti pelaksanaan program-program peningkatan pembelajaran yang melibatkan kolaborasi antara semua pihak, misalnya, program kelas tambahan atau remedial yang diorganisasi bersama oleh guru dan orangtua.</t>
  </si>
  <si>
    <t>https://drive.google.com/drive/folders/1WFmYqoM3tmU61cPtLuub5BW-G8HTUtNI?usp=drive_link</t>
  </si>
  <si>
    <t>Laporan kegiatan evaluasi program yang menunjukkan bagaimana warga satuan pendidikan berkolaborasi dalam mengevaluasi dan meningkatkan kualitas pembelajaran, seperti hasil ujian, tes kompetensi, atau umpan balik dari siswa dan orangtua.</t>
  </si>
  <si>
    <t>Bukti dokumentasi kegiatan monitoring dan evaluasi program peningkatan kualitas pendidikan yang melibatkan peran serta guru, orangtua, dan masyarakat, untuk menilai keberhasilan atau hambatan yang ada dalam program tersebut.</t>
  </si>
  <si>
    <t>Dokumen atau laporan rapat kurikulum yang menunjukkan keterlibatan warga satuan pendidikan dalam merancang, menyusun, dan menyesuaikan kurikulum yang sesuai dengan kebutuhan siswa dan tujuan peningkatan kualitas pendidikan.</t>
  </si>
  <si>
    <t>https://drive.google.com/drive/folders/1OPgFS_y9n53e1BZJ5ZxTQdObJw0CsfRW?usp=drive_link</t>
  </si>
  <si>
    <t>Dokumentasi pembentukan tim kurikulum yang berfungsi untuk merancang kurikulum berbasis kompetensi, yang melibatkan guru, kepala sekolah, dan orangtua.</t>
  </si>
  <si>
    <t>Bukti implementasi kurikulum yang menekankan pada pengorganisasian tugas yang melibatkan kolaborasi antara guru dan orangtua dalam mendukung penerapan kurikulum berbasis hasil belajar siswa.</t>
  </si>
  <si>
    <t>Laporan kegiatan pengelolaan dana dan fasilitas sekolah yang melibatkan warga satuan pendidikan, termasuk orangtua dan masyarakat, untuk meningkatkan kualitas sarana dan prasarana sekolah yang mendukung pembelajaran, seperti pembangunan ruang kelas, pembelian alat pendidikan, atau renovasi fasilitas sekolah.</t>
  </si>
  <si>
    <t>https://drive.google.com/drive/folders/1tNe-Le0FXTFIBwpKba1aSZ3tfr8erYdE?usp=drive_link</t>
  </si>
  <si>
    <t>Dokumentasi keterlibatan orangtua dalam penggalangan dana untuk kegiatan-kegiatan sekolah yang berfokus pada peningkatan kualitas pendidikan, seperti program literasi, kegiatan ekstrakurikuler, atau bimbingan belajar.</t>
  </si>
  <si>
    <t>Laporan penggunaan dana atau anggaran yang menunjukkan transparansi dalam pengelolaan anggaran untuk kegiatan yang berkaitan dengan kualitas pendidikan.</t>
  </si>
  <si>
    <t>Bukti pelaksanaan program penguatan karakter yang melibatkan semua pihak di satuan pendidikan, seperti guru, orangtua, dan siswa dalam membentuk nilai-nilai karakter yang positif di sekolah.</t>
  </si>
  <si>
    <t>https://drive.google.com/drive/folders/1AVZNsDySlLF08nW4vzuY2j0ka-wwjbc_?usp=drive_link</t>
  </si>
  <si>
    <t>Laporan kegiatan budaya sekolah yang menunjukkan keterlibatan warga sekolah dalam menciptakan budaya yang mendukung kualitas pendidikan, seperti kegiatan seni, olahraga, atau program kepemimpinan siswa.</t>
  </si>
  <si>
    <t>Dokumentasi partisipasi orangtua dan guru dalam pelaksanaan program pendidikan karakter, seperti dalam kegiatan sehari-hari, program moral dan sosial, atau pengembangan sikap disiplin siswa.</t>
  </si>
  <si>
    <t>Dokumen laporan evaluasi yang mencatat kemajuan yang dicapai dalam program peningkatan kualitas pendidikan dan mencantumkan kontribusi berbagai pihak dalam pengorganisasian tugas bersama.</t>
  </si>
  <si>
    <t>https://drive.google.com/drive/folders/1et0UA71mRSE7EllrhsG4FqnfbAhGWWwH?usp=drive_link</t>
  </si>
  <si>
    <t>Rencana tindak lanjut yang mencakup strategi dan pembagian tugas untuk program-program yang belum berhasil atau membutuhkan perbaikan lebih lanjut, seperti pertemuan antara guru, kepala sekolah, dan orangtua untuk merumuskan langkah-langkah selanjutnya.</t>
  </si>
  <si>
    <t>Dokumentasi kegiatan pengembangan profesi guru yang melibatkan warga satuan pendidikan dalam pelatihan atau seminar yang berfokus pada peningkatan kompetensi pengajaran.</t>
  </si>
  <si>
    <t>https://drive.google.com/drive/folders/1dXohaZym-xj-1H9VVEG0EJ8xD3TyJi5B?usp=drive_link</t>
  </si>
  <si>
    <t>Laporan kegiatan mentoring atau coaching antar guru yang dilakukan untuk saling berbagi pengalaman dan pengetahuan demi meningkatkan kualitas pengajaran di sekolah.</t>
  </si>
  <si>
    <t>1. Dokumentasi Proposal atau Rencana Aksi</t>
  </si>
  <si>
    <t>1. Rencana aksi atau proposal yang mencakup analisis masalah, tujuan yang ingin dicapai, serta langkah-langkah yang direncanakan.</t>
  </si>
  <si>
    <t>https://drive.google.com/drive/folders/1KmEZkiqSPvz4dYyxQ3UhBve3nEOYS-jx?usp=drive_link</t>
  </si>
  <si>
    <t>2. Dokumen yang menunjukkan strategi inovatif atau solusi kreatif yang diusulkan untuk mencapai tujuan bersama.</t>
  </si>
  <si>
    <t>2. Laporan Pelaksanaan Program atau Kegiatan</t>
  </si>
  <si>
    <t>1. Laporan kegiatan yang menunjukkan timeline, kegiatan yang dilaksanakan, peserta yang terlibat, serta hasil yang dicapai.</t>
  </si>
  <si>
    <t>https://drive.google.com/drive/folders/1WIRTBKkHcDWtoMMlyM2wMZjGMvIaHDKO?usp=drive_link</t>
  </si>
  <si>
    <t>2. Foto-foto atau dokumentasi kegiatan sebagai bukti pelaksanaan.</t>
  </si>
  <si>
    <t>3. Evaluasi dan Refleksi Diri</t>
  </si>
  <si>
    <t>1. Dokumen refleksi diri yang menunjukkan pemahaman terhadap kekuatan dan kelemahan dari inisiatif yang telah dilaksanakan.</t>
  </si>
  <si>
    <t>https://drive.google.com/drive/folders/1YW4F0b4DPoDcD3Bxne_QXNgU11W7Njyv?usp=drive_link</t>
  </si>
  <si>
    <t>2. Hasil evaluasi diri yang menyertakan rencana perbaikan atau tindak lanjut yang akan dilakukan untuk meningkatkan efektivitas program.</t>
  </si>
  <si>
    <t>4. Testimoni atau Umpan Balik dari Rekan Kerja, Siswa, atau Pihak Terkait</t>
  </si>
  <si>
    <t>1. Surat pengakuan atau testimoni dari rekan kerja atau peserta yang terlibat dalam kegiatan atau program yang dilaksanakan.</t>
  </si>
  <si>
    <t>https://drive.google.com/drive/folders/1eZWXYVgrkEzrKrCVYfJjHopmemFh54GO?usp=drive_link</t>
  </si>
  <si>
    <t>2. Umpan balik yang menunjukkan pengaruh positif dari kontribusi terhadap kualitas pendidikan di satuan pendidikan.</t>
  </si>
  <si>
    <t>5. Data Pencapaian Tujuan</t>
  </si>
  <si>
    <t>1. Grafik atau data kuantitatif yang menunjukkan peningkatan hasil belajar siswa, partisipasi siswa dalam kegiatan ekstrakurikuler, atau peningkatan kualitas pengajaran sebagai hasil dari inisiatif tersebut.</t>
  </si>
  <si>
    <t>https://drive.google.com/drive/folders/1OQVClfLVS12C32nhnmZcw6Julqp2j1sm?usp=drive_link</t>
  </si>
  <si>
    <t>2. Indikator kinerja utama (KPI) yang dipantau dan dilaporkan untuk mengukur efektivitas kontribusi yang dilakukan.</t>
  </si>
  <si>
    <t>6. Dokumentasi Kegiatan Kolaborasi Tim</t>
  </si>
  <si>
    <t>1. Notulen rapat atau catatan diskusi yang menunjukkan kontribusi dalam perencanaan atau pelaksanaan program secara tim.</t>
  </si>
  <si>
    <t>https://drive.google.com/drive/folders/1BTI6b9jwsAs2jki8iBQv1UcWVEoHZPDv?usp=drive_link</t>
  </si>
  <si>
    <t>2. Bukti partisipasi dalam kelompok kerja atau proyek bersama yang berfokus pada peningkatan kualitas pendidikan.</t>
  </si>
  <si>
    <t>7. Pencapaian dalam Pengembangan Profesional</t>
  </si>
  <si>
    <t>1. Sertifikat pelatihan atau seminar yang menunjukkan bahwa individu atau kelompok berkomitmen untuk meningkatkan kompetensinya dalam bidang pendidikan.</t>
  </si>
  <si>
    <t>https://drive.google.com/drive/folders/1EToU6CCHKQccZD8AX5PDS1ap6hqS51aT?usp=drive_link</t>
  </si>
  <si>
    <t>2. Laporan atau hasil yang diperoleh setelah mengikuti pelatihan yang terkait dengan peningkatan kualitas pendidikan.</t>
  </si>
  <si>
    <t>8. Inovasi dalam Pengajaran atau Pembelajaran</t>
  </si>
  <si>
    <t>1. Rencana pengajaran yang menunjukkan penerapan teknik atau metode baru dalam pembelajaran.</t>
  </si>
  <si>
    <t>https://drive.google.com/drive/folders/1FO1X-v-qb2k0nXRY1S5Em2Q9-Wl32Aa5?usp=drive_link</t>
  </si>
  <si>
    <t>2. Dokumentasi pengajaran yang menunjukkan penggunaan teknologi atau pendekatan kreatif dalam proses pembelajaran.</t>
  </si>
  <si>
    <t>9. Keterlibatan dalam Pengambilan Keputusan</t>
  </si>
  <si>
    <t>1.Notulen atau laporan hasil rapat yang menunjukkan kontribusi dalam pengambilan keputusan terkait kebijakan pendidikan atau program peningkatan kualitas pendidikan.</t>
  </si>
  <si>
    <t>https://drive.google.com/drive/folders/1ScDPpS_Meg7amlA9iry31ACnu4j4Uljp?usp=drive_link</t>
  </si>
  <si>
    <t>2. Dokumen yang menunjukkan partisipasi dalam tim pengarah atau komite yang bertanggung jawab atas perencanaan dan pengelolaan program peningkatan kualitas.</t>
  </si>
  <si>
    <t>1. Sertifikat Keanggotaan atau Partisipasi dalam Organisasi Profesi</t>
  </si>
  <si>
    <t>1. Sertifikat atau bukti keanggotaan yang menunjukkan partisipasi dalam organisasi profesi.</t>
  </si>
  <si>
    <t>https://drive.google.com/drive/folders/1Qlcb-4PWZIlhuViy_52ndxgggXGaI1cy?usp=drive_link</t>
  </si>
  <si>
    <t>2. Surat pengesahan atau kartu anggota yang menunjukkan status aktif dalam organisasi tersebut.</t>
  </si>
  <si>
    <t>2. Partisipasi dalam Seminar, Konferensi, atau Workshop Profesional</t>
  </si>
  <si>
    <t>1. Sertifikat partisipasi dalam seminar, konferensi, atau workshop yang berfokus pada pengembangan kepemimpinan pendidikan.1.</t>
  </si>
  <si>
    <t>https://drive.google.com/drive/folders/1DmpMlC6kvhmpVl1KAanRJCybvHd7s-x7?usp=drive_link</t>
  </si>
  <si>
    <t>2. Laporan atau dokumen yang menunjukkan kontribusi aktif selama kegiatan (misalnya, berbicara di seminar, menjadi fasilitator, atau mengikuti diskusi panel).</t>
  </si>
  <si>
    <t>3. Inisiatif atau Proyek Kolaborasi dengan Organisasi Profesi</t>
  </si>
  <si>
    <t>1. Dokumentasi proyek kolaboratif yang melibatkan organisasi profesi, seperti program pelatihan bersama, penelitian pendidikan, atau proyek pengembangan kurikulum.</t>
  </si>
  <si>
    <t>https://drive.google.com/drive/folders/1wjLRZbV_Pu8ZNv9ownAMQRweCBw1shk9?usp=drive_link</t>
  </si>
  <si>
    <t>2. Laporan hasil proyek yang menunjukkan dampak atau hasil konkret dari kolaborasi tersebut.</t>
  </si>
  <si>
    <t>4. Jaringan dan Kolaborasi dengan Pemimpin Pendidikan Lainnya</t>
  </si>
  <si>
    <t>1. Laporan atau dokumentasi yang menunjukkan partisipasi dalam kelompok diskusi atau forum kepemimpinan pendidikan.</t>
  </si>
  <si>
    <t>https://drive.google.com/drive/folders/1HnTfvlmsPhXXPU-U29skOrgsPgAH93L6?usp=drive_link</t>
  </si>
  <si>
    <t>2. Daftar peserta atau dokumentasi kegiatan jejaring yang menunjukkan kolaborasi dengan pemimpin pendidikan dari sekolah atau lembaga lain.</t>
  </si>
  <si>
    <t>5. Pencapaian atau Penghargaan dari Organisasi Profesi</t>
  </si>
  <si>
    <t>1. Penghargaan atau piagam yang diterima sebagai hasil dari kontribusi atau partisipasi aktif dalam organisasi profesi atau jejaring.</t>
  </si>
  <si>
    <t>https://drive.google.com/drive/folders/1iYUyky_Pkr1NVoAa0I2viwCaBuTgp28B?usp=drive_link</t>
  </si>
  <si>
    <t>2. Surat penghargaan yang dikeluarkan oleh organisasi profesi sebagai bentuk apresiasi terhadap kontribusi dalam meningkatkan kualitas pendidikan atau kepemimpinan.</t>
  </si>
  <si>
    <t>6. Publikasi atau Artikel dalam Jurnal atau Media Profesi</t>
  </si>
  <si>
    <t>1. Artikel atau tulisan yang dipublikasikan di jurnal pendidikan, buletin organisasi profesi, atau media terkait lainnya.</t>
  </si>
  <si>
    <t>https://drive.google.com/drive/folders/1pE74CLhuF0tfIV9iqLP3PBqpkgPaD-Uc?usp=drive_link</t>
  </si>
  <si>
    <t>2. Salinan publikasi yang menunjukkan keahlian dan pengetahuan individu yang berbagi pengalaman atau penelitian terkait kepemimpinan pendidikan.</t>
  </si>
  <si>
    <t>7. Partisipasi dalam Kepanitiaan Acara Organisasi Profesi</t>
  </si>
  <si>
    <t>1. Surat tugas atau bukti penunjukan sebagai panitia atau pengurus dalam acara yang diselenggarakan oleh organisasi profesi.</t>
  </si>
  <si>
    <t>https://drive.google.com/drive/folders/1IxWqBY8jGSrtrMM46wow3FdgDZMSje9Q?usp=drive_link</t>
  </si>
  <si>
    <t>2. Dokumentasi kegiatan atau laporan tentang kontribusi dalam acara tersebut, seperti mengorganisir seminar, konferensi, atau pelatihan kepemimpinan.</t>
  </si>
  <si>
    <t>8. Laporan Keterlibatan dalam Jejaring Pendidikan Internasional</t>
  </si>
  <si>
    <t>1. Bukti partisipasi dalam program jejaring pendidikan internasional, seperti pertukaran pelajar, pelatihan internasional, atau konferensi global.</t>
  </si>
  <si>
    <t>https://drive.google.com/drive/folders/1p8erClu3He8Tb9m1iOvl3bjcB-7X6P_u?usp=drive_link</t>
  </si>
  <si>
    <t>2. Laporan atau dokumentasi yang menunjukkan bagaimana keterlibatan internasional tersebut berdampak pada peningkatan kualitas kepemimpinan di satuan pendidikan.</t>
  </si>
  <si>
    <t>Laporan program pembelajaran berbasis siswa yang menunjukkan bagaimana kepala sekolah dan guru mengimplementasikan model pembelajaran yang berpusat pada peserta didik, seperti pendekatan pembelajaran berbasis proyek (project-based learning) atau pembelajaran kooperatif yang melibatkan siswa secara aktif.</t>
  </si>
  <si>
    <t>https://drive.google.com/drive/folders/16mDyfRiiv9hZ48t9RH2Da_ms3kXTFNcu?usp=drive_link</t>
  </si>
  <si>
    <t>Dokumentasi foto atau video dari kegiatan pembelajaran yang menunjukkan siswa berperan aktif dalam proses belajar, misalnya, dalam diskusi kelompok, eksperimen, atau presentasi proyek.</t>
  </si>
  <si>
    <t>Bukti evaluasi hasil pembelajaran berbasis peserta didik, yang menunjukkan peningkatan keterlibatan dan motivasi siswa dalam pembelajaran, serta keberhasilan mereka dalam mencapai kompetensi yang ditetapkan.</t>
  </si>
  <si>
    <t>Artikel atau publikasi yang dipublikasikan dalam jurnal pendidikan, majalah pendidikan, atau di blog pribadi yang membahas praktik kepemimpinan pendidikan yang berfokus pada pengembangan kualitas pendidikan dan kesejahteraan siswa. Artikel ini bisa mencakup inovasi yang dilakukan oleh kepala sekolah atau guru dalam menciptakan lingkungan belajar yang berpusat pada siswa.</t>
  </si>
  <si>
    <t>https://drive.google.com/drive/folders/1lgK2ipZj1Ta03voafRdusJ8euCBLIOp3?usp=drive_link</t>
  </si>
  <si>
    <t>Laporan karya kepemimpinan yang dipublikasikan di media lokal atau nasional, yang menggambarkan langkah-langkah konkret yang diambil oleh kepala sekolah dalam memimpin dan mengelola sekolah dengan fokus pada peningkatan kualitas pendidikan siswa.</t>
  </si>
  <si>
    <t>Sertifikat atau pengakuan atas kontribusi dalam berbagi praktik kepemimpinan, misalnya, kepala sekolah yang dipilih untuk berbicara atau menjadi panelis dalam konferensi atau seminar pendidikan tentang kepemimpinan yang berpusat pada siswa.</t>
  </si>
  <si>
    <t>Laporan atau sertifikat pelatihan yang diikuti kepala sekolah atau guru tentang kepemimpinan pendidikan yang berfokus pada pengembangan kompetensi mereka untuk memimpin pembelajaran yang berpusat pada siswa. Pelatihan ini bisa mencakup tema seperti manajemen kelas berbasis peserta didik, pendekatan diferensiasi dalam pembelajaran, atau pembelajaran inklusif.</t>
  </si>
  <si>
    <t>https://drive.google.com/drive/folders/1W9Gno4jX92Q6srsasF5PsQYhFAy7n8Gz?usp=drive_link</t>
  </si>
  <si>
    <t>Dokumentasi workshop atau seminar yang diadakan oleh kepala sekolah atau guru untuk berbagi praktik baik dengan kolega di sekolah atau di luar sekolah. Kegiatan ini bisa berupa lokakarya tentang penerapan model pembelajaran berpusat pada siswa, seperti flipped classroom atau pembelajaran berbasis masalah.</t>
  </si>
  <si>
    <t>Laporan hasil pelatihan dan umpan balik dari peserta yang menunjukkan bagaimana pelatihan atau workshop tersebut memengaruhi kualitas kepemimpinan dan kemampuan guru dalam menciptakan lingkungan belajar yang mendukung keberhasilan siswa.</t>
  </si>
  <si>
    <t>Dokumentasi kerjasama dengan sekolah lain dalam berbagi praktik baik terkait kepemimpinan pendidikan. Misalnya, kepala sekolah yang mengadakan pertukaran praktik dengan kepala sekolah lain dalam hal manajemen pembelajaran yang berfokus pada siswa, atau mengorganisir pelatihan bersama bagi guru-guru dari beberapa sekolah untuk meningkatkan kualitas pembelajaran berbasis siswa.</t>
  </si>
  <si>
    <t>https://drive.google.com/drive/folders/1vPc4oZJiwFnu-VAOBzGSzTox_gYL4LGm?usp=drive_link</t>
  </si>
  <si>
    <t>Laporan kegiatan observasi dan benchmarking antar sekolah yang menunjukkan bagaimana pengalaman dan praktik terbaik dari sekolah lain diadopsi untuk meningkatkan kualitas pendidikan di sekolah tersebut.</t>
  </si>
  <si>
    <t>Bukti dokumentasi kegiatan seminar atau konferensi yang dihadiri oleh kepala sekolah atau guru yang membahas kepemimpinan pendidikan dengan tema berpusat pada siswa, dan bagaimana hasil seminar tersebut diterapkan di sekolah untuk meningkatkan proses pembelajaran.</t>
  </si>
  <si>
    <t>Dokumen perencanaan dan implementasi kurikulum yang menunjukkan bagaimana kepala sekolah dan guru mengembangkan dan mengimplementasikan kurikulum yang berfokus pada kebutuhan dan potensi siswa, dengan mempertimbangkan keterampilan abad 21, pengembangan karakter, dan pembelajaran berbasis kompetensi.</t>
  </si>
  <si>
    <t>https://drive.google.com/drive/folders/1bE4cIlER3124SlqZvTBANwCZ3OfWUY5S?usp=drive_link</t>
  </si>
  <si>
    <t>Bukti laporan kurikulum berbasis kompetensi yang menekankan pada pengembangan keterampilan kritis, kreatif, kolaboratif, dan komunikatif siswa, serta bagaimana kurikulum tersebut diadaptasi untuk memastikan relevansi dan efektivitas pembelajaran.</t>
  </si>
  <si>
    <t>Laporan evaluasi kurikulum yang menunjukkan bagaimana kepala sekolah atau guru mengevaluasi dan memperbaiki kurikulum agar lebih berpusat pada peserta didik dan lebih relevan dengan kebutuhan zaman.</t>
  </si>
  <si>
    <t>Dokumentasi penerapan teknologi dalam pembelajaran yang berfokus pada siswa, misalnya penggunaan platform pembelajaran online, aplikasi pendidikan, atau penggunaan teknologi untuk mendukung pembelajaran aktif dan kolaboratif.</t>
  </si>
  <si>
    <t>https://drive.google.com/drive/folders/1rAY_Bhbci-WpCm9U2nQJietZvPHYVxh0?usp=drive_link</t>
  </si>
  <si>
    <t>Laporan proyek berbasis siswa yang menunjukkan bagaimana siswa mengambil peran penting dalam merancang dan melaksanakan proyek-proyek yang mengembangkan kreativitas dan pemikiran kritis mereka, seperti pameran sains atau pembuatan aplikasi berbasis teknologi.</t>
  </si>
  <si>
    <t>Bukti dari kegiatan pembelajaran berbasis masalah (PBL) atau flipped classroom yang melibatkan siswa dalam memecahkan masalah nyata dan relevan dengan kehidupan mereka, dengan fokus pada pengembangan keterampilan berpikir tingkat tinggi.</t>
  </si>
  <si>
    <t>Laporan atau bukti partisipasi kepala sekolah dalam forum pendidikan atau konferensi kepemimpinan pendidikan yang membahas bagaimana kepemimpinan yang berfokus pada peserta didik dapat meningkatkan kualitas pendidikan di sekolah. Hal ini dapat mencakup presentasi praktik baik yang telah dilakukan di sekolah, seperti pengelolaan kelas berbasis peserta didik, atau penciptaan budaya sekolah yang mendukung pembelajaran aktif.</t>
  </si>
  <si>
    <t>https://drive.google.com/drive/folders/10wfJVkfnGZAi2gp0cRglVNHAy5Kit3q-?usp=drive_link</t>
  </si>
  <si>
    <t>Dokumentasi foto atau video dari presentasi atau diskusi panel yang dilakukan kepala sekolah di seminar atau konferensi tentang kepemimpinan pendidikan yang berfokus pada peserta didik, yang menunjukkan pembelajaran dan berbagi pengalaman dengan peserta lainnya.</t>
  </si>
  <si>
    <t>Dokumentasi program pengembangan kepemimpinan siswa yang diinisiasi oleh kepala sekolah dan diikuti oleh siswa, seperti program mentoring siswa, komite siswa, atau siswa sebagai agen perubahan di sekolah. Program ini memberikan siswa peran aktif dalam pengambilan keputusan dan pengelolaan berbagai aspek kehidupan sekolah.</t>
  </si>
  <si>
    <t>https://drive.google.com/drive/folders/1wWn_pP16llyD2fz9wcNZwobPM1X_9_ux?usp=drive_link</t>
  </si>
  <si>
    <t>Laporan evaluasi program kepemimpinan siswa yang menunjukkan bagaimana siswa diberi kesempatan untuk mengembangkan keterampilan kepemimpinan mereka dan bagaimana program ini mendukung pencapaian tujuan pendidikan yang berfokus pada kebutuhan dan potensi siswa.</t>
  </si>
  <si>
    <t>Laporan kegiatan kemitraan dengan orangtua dan masyarakat yang berfokus pada peningkatan kualitas pendidikan yang berpusat pada peserta didik. Ini bisa berupa forum orangtua, pertemuan diskusi mengenai perkembangan siswa, atau program pelibatan masyarakat dalam pendidikan.</t>
  </si>
  <si>
    <t>https://drive.google.com/drive/folders/1gE5StpOrUDt0i-hyu4poIDuWDCgDm--X?usp=drive_link</t>
  </si>
  <si>
    <t>Dokumentasi kegiatan bersama antara sekolah dan orangtua, seperti pelatihan bagi orangtua untuk mendukung pembelajaran anak-anak mereka di rumah, atau kegiatan yang melibatkan orangtua dalam proses pembelajaran di sekolah, seperti kunjungan orangtua ke kelas atau kerja sama dalam kegiatan ekstrakurikuler.</t>
  </si>
  <si>
    <t>3. Profesional</t>
  </si>
  <si>
    <t>3.1. Pengemba nganvisi danbudaya belajar satuan pendidikan</t>
  </si>
  <si>
    <t>1. Penyusunan Visi dan Misi Sekolah yang Inklusif dan Berpusat pada Peserta Didik</t>
  </si>
  <si>
    <r>
      <t xml:space="preserve">Proses Penyusunan Visi Bersama</t>
    </r>
    <r>
      <rPr>
        <rFont val="Calibri"/>
        <b val="false"/>
        <i val="false"/>
        <strike val="false"/>
        <color rgb="FF000000"/>
        <sz val="11"/>
        <u val="none"/>
      </rPr>
      <t xml:space="preserve">: Kepala sekolah mengajak seluruh warga satuan pendidikan, termasuk </t>
    </r>
    <r>
      <rPr>
        <rFont val="Calibri"/>
        <b val="true"/>
        <i val="false"/>
        <strike val="false"/>
        <color rgb="FF000000"/>
        <sz val="11"/>
        <u val="none"/>
      </rPr>
      <t xml:space="preserve">guru</t>
    </r>
    <r>
      <rPr>
        <rFont val="Calibri"/>
        <b val="false"/>
        <i val="false"/>
        <strike val="false"/>
        <color rgb="FF000000"/>
        <sz val="11"/>
        <u val="none"/>
      </rPr>
      <t xml:space="preserve">, </t>
    </r>
    <r>
      <rPr>
        <rFont val="Calibri"/>
        <b val="true"/>
        <i val="false"/>
        <strike val="false"/>
        <color rgb="FF000000"/>
        <sz val="11"/>
        <u val="none"/>
      </rPr>
      <t xml:space="preserve">staf</t>
    </r>
    <r>
      <rPr>
        <rFont val="Calibri"/>
        <b val="false"/>
        <i val="false"/>
        <strike val="false"/>
        <color rgb="FF000000"/>
        <sz val="11"/>
        <u val="none"/>
      </rPr>
      <t xml:space="preserve">, </t>
    </r>
    <r>
      <rPr>
        <rFont val="Calibri"/>
        <b val="true"/>
        <i val="false"/>
        <strike val="false"/>
        <color rgb="FF000000"/>
        <sz val="11"/>
        <u val="none"/>
      </rPr>
      <t xml:space="preserve">siswa</t>
    </r>
    <r>
      <rPr>
        <rFont val="Calibri"/>
        <b val="false"/>
        <i val="false"/>
        <strike val="false"/>
        <color rgb="FF000000"/>
        <sz val="11"/>
        <u val="none"/>
      </rPr>
      <t xml:space="preserve">, dan </t>
    </r>
    <r>
      <rPr>
        <rFont val="Calibri"/>
        <b val="true"/>
        <i val="false"/>
        <strike val="false"/>
        <color rgb="FF000000"/>
        <sz val="11"/>
        <u val="none"/>
      </rPr>
      <t xml:space="preserve">orang tua</t>
    </r>
    <r>
      <rPr>
        <rFont val="Calibri"/>
        <b val="false"/>
        <i val="false"/>
        <strike val="false"/>
        <color rgb="FF000000"/>
        <sz val="11"/>
        <u val="none"/>
      </rPr>
      <t xml:space="preserve">, untuk berpartisipasi dalam </t>
    </r>
    <r>
      <rPr>
        <rFont val="Calibri"/>
        <b val="true"/>
        <i val="false"/>
        <strike val="false"/>
        <color rgb="FF000000"/>
        <sz val="11"/>
        <u val="none"/>
      </rPr>
      <t xml:space="preserve">penyusunan visi dan misi sekolah</t>
    </r>
    <r>
      <rPr>
        <rFont val="Calibri"/>
        <b val="false"/>
        <i val="false"/>
        <strike val="false"/>
        <color rgb="FF000000"/>
        <sz val="11"/>
        <u val="none"/>
      </rPr>
      <t xml:space="preserve">. Ini dilakukan melalui forum diskusi, </t>
    </r>
    <r>
      <rPr>
        <rFont val="Calibri"/>
        <b val="true"/>
        <i val="false"/>
        <strike val="false"/>
        <color rgb="FF000000"/>
        <sz val="11"/>
        <u val="none"/>
      </rPr>
      <t xml:space="preserve">rapat bersama</t>
    </r>
    <r>
      <rPr>
        <rFont val="Calibri"/>
        <b val="false"/>
        <i val="false"/>
        <strike val="false"/>
        <color rgb="FF000000"/>
        <sz val="11"/>
        <u val="none"/>
      </rPr>
      <t xml:space="preserve">, atau </t>
    </r>
    <r>
      <rPr>
        <rFont val="Calibri"/>
        <b val="true"/>
        <i val="false"/>
        <strike val="false"/>
        <color rgb="FF000000"/>
        <sz val="11"/>
        <u val="none"/>
      </rPr>
      <t xml:space="preserve">survei</t>
    </r>
    <r>
      <rPr>
        <rFont val="Calibri"/>
        <b val="false"/>
        <i val="false"/>
        <strike val="false"/>
        <color rgb="FF000000"/>
        <sz val="11"/>
        <u val="none"/>
      </rPr>
      <t xml:space="preserve"> untuk menggali harapan dan aspirasi semua pihak terkait perkembangan pendidikan di sekolah. Proses ini menunjukkan bahwa visi sekolah dikembangkan secara </t>
    </r>
    <r>
      <rPr>
        <rFont val="Calibri"/>
        <b val="true"/>
        <i val="false"/>
        <strike val="false"/>
        <color rgb="FF000000"/>
        <sz val="11"/>
        <u val="none"/>
      </rPr>
      <t xml:space="preserve">partisipatif</t>
    </r>
    <r>
      <rPr>
        <rFont val="Calibri"/>
        <b val="false"/>
        <i val="false"/>
        <strike val="false"/>
        <color rgb="FF000000"/>
        <sz val="11"/>
        <u val="none"/>
      </rPr>
      <t xml:space="preserve">, mencerminkan kepedulian terhadap kebutuhan dan kepentingan peserta didik.</t>
    </r>
  </si>
  <si>
    <r>
      <rPr>
        <rFont val="Calibri"/>
        <b val="true"/>
        <i val="false"/>
        <strike val="false"/>
        <color rgb="FF000000"/>
        <sz val="11"/>
        <u val="none"/>
      </rPr>
      <t xml:space="preserve">Pemutakhiran Visi Secara Berkala</t>
    </r>
    <r>
      <rPr>
        <rFont val="Calibri"/>
        <b val="false"/>
        <i val="false"/>
        <strike val="false"/>
        <color rgb="FF000000"/>
        <sz val="11"/>
        <u val="none"/>
      </rPr>
      <t xml:space="preserve">: Kepala sekolah melibatkan seluruh warga sekolah dalam melakukan </t>
    </r>
    <r>
      <rPr>
        <rFont val="Calibri"/>
        <b val="true"/>
        <i val="false"/>
        <strike val="false"/>
        <color rgb="FF000000"/>
        <sz val="11"/>
        <u val="none"/>
      </rPr>
      <t xml:space="preserve">evaluasi dan pemutakhiran visi</t>
    </r>
    <r>
      <rPr>
        <rFont val="Calibri"/>
        <b val="false"/>
        <i val="false"/>
        <strike val="false"/>
        <color rgb="FF000000"/>
        <sz val="11"/>
        <u val="none"/>
      </rPr>
      <t xml:space="preserve"> secara berkala, untuk memastikan bahwa visi yang ada selalu relevan dengan perkembangan kebutuhan peserta didik dan tuntutan dunia pendidikan.</t>
    </r>
  </si>
  <si>
    <t>2. Penerapan Kebijakan Pembelajaran yang Berpusat pada Peserta Didik</t>
  </si>
  <si>
    <r>
      <rPr>
        <rFont val="Calibri"/>
        <b val="true"/>
        <i val="false"/>
        <strike val="false"/>
        <color rgb="FF000000"/>
        <sz val="11"/>
        <u val="none"/>
      </rPr>
      <t xml:space="preserve">Kebijakan Pembelajaran yang Inovatif dan Partisipatif</t>
    </r>
    <r>
      <rPr>
        <rFont val="Calibri"/>
        <b val="false"/>
        <i val="false"/>
        <strike val="false"/>
        <color rgb="FF000000"/>
        <sz val="11"/>
        <u val="none"/>
      </rPr>
      <t xml:space="preserve">: Kepala sekolah mengimplementasikan kebijakan yang mengutamakan </t>
    </r>
    <r>
      <rPr>
        <rFont val="Calibri"/>
        <b val="true"/>
        <i val="false"/>
        <strike val="false"/>
        <color rgb="FF000000"/>
        <sz val="11"/>
        <u val="none"/>
      </rPr>
      <t xml:space="preserve">metode pembelajaran yang berpusat pada peserta didik</t>
    </r>
    <r>
      <rPr>
        <rFont val="Calibri"/>
        <b val="false"/>
        <i val="false"/>
        <strike val="false"/>
        <color rgb="FF000000"/>
        <sz val="11"/>
        <u val="none"/>
      </rPr>
      <t xml:space="preserve">, seperti </t>
    </r>
    <r>
      <rPr>
        <rFont val="Calibri"/>
        <b val="true"/>
        <i val="false"/>
        <strike val="false"/>
        <color rgb="FF000000"/>
        <sz val="11"/>
        <u val="none"/>
      </rPr>
      <t xml:space="preserve">pembelajaran berbasis proyek (project-based learning)</t>
    </r>
    <r>
      <rPr>
        <rFont val="Calibri"/>
        <b val="false"/>
        <i val="false"/>
        <strike val="false"/>
        <color rgb="FF000000"/>
        <sz val="11"/>
        <u val="none"/>
      </rPr>
      <t xml:space="preserve">, </t>
    </r>
    <r>
      <rPr>
        <rFont val="Calibri"/>
        <b val="true"/>
        <i val="false"/>
        <strike val="false"/>
        <color rgb="FF000000"/>
        <sz val="11"/>
        <u val="none"/>
      </rPr>
      <t xml:space="preserve">pembelajaran berbasis teknologi</t>
    </r>
    <r>
      <rPr>
        <rFont val="Calibri"/>
        <b val="false"/>
        <i val="false"/>
        <strike val="false"/>
        <color rgb="FF000000"/>
        <sz val="11"/>
        <u val="none"/>
      </rPr>
      <t xml:space="preserve">, dan </t>
    </r>
    <r>
      <rPr>
        <rFont val="Calibri"/>
        <b val="true"/>
        <i val="false"/>
        <strike val="false"/>
        <color rgb="FF000000"/>
        <sz val="11"/>
        <u val="none"/>
      </rPr>
      <t xml:space="preserve">pembelajaran kolaboratif</t>
    </r>
    <r>
      <rPr>
        <rFont val="Calibri"/>
        <b val="false"/>
        <i val="false"/>
        <strike val="false"/>
        <color rgb="FF000000"/>
        <sz val="11"/>
        <u val="none"/>
      </rPr>
      <t xml:space="preserve">. Kebijakan ini melibatkan </t>
    </r>
    <r>
      <rPr>
        <rFont val="Calibri"/>
        <b val="true"/>
        <i val="false"/>
        <strike val="false"/>
        <color rgb="FF000000"/>
        <sz val="11"/>
        <u val="none"/>
      </rPr>
      <t xml:space="preserve">guru</t>
    </r>
    <r>
      <rPr>
        <rFont val="Calibri"/>
        <b val="false"/>
        <i val="false"/>
        <strike val="false"/>
        <color rgb="FF000000"/>
        <sz val="11"/>
        <u val="none"/>
      </rPr>
      <t xml:space="preserve">, </t>
    </r>
    <r>
      <rPr>
        <rFont val="Calibri"/>
        <b val="true"/>
        <i val="false"/>
        <strike val="false"/>
        <color rgb="FF000000"/>
        <sz val="11"/>
        <u val="none"/>
      </rPr>
      <t xml:space="preserve">siswa</t>
    </r>
    <r>
      <rPr>
        <rFont val="Calibri"/>
        <b val="false"/>
        <i val="false"/>
        <strike val="false"/>
        <color rgb="FF000000"/>
        <sz val="11"/>
        <u val="none"/>
      </rPr>
      <t xml:space="preserve">, dan </t>
    </r>
    <r>
      <rPr>
        <rFont val="Calibri"/>
        <b val="true"/>
        <i val="false"/>
        <strike val="false"/>
        <color rgb="FF000000"/>
        <sz val="11"/>
        <u val="none"/>
      </rPr>
      <t xml:space="preserve">orang tua</t>
    </r>
    <r>
      <rPr>
        <rFont val="Calibri"/>
        <b val="false"/>
        <i val="false"/>
        <strike val="false"/>
        <color rgb="FF000000"/>
        <sz val="11"/>
        <u val="none"/>
      </rPr>
      <t xml:space="preserve"> dalam perencanaan dan implementasi pembelajaran, serta menempatkan siswa sebagai agen utama dalam proses pembelajaran.</t>
    </r>
  </si>
  <si>
    <r>
      <rPr>
        <rFont val="Calibri"/>
        <b val="true"/>
        <i val="false"/>
        <strike val="false"/>
        <color rgb="FF000000"/>
        <sz val="11"/>
        <u val="none"/>
      </rPr>
      <t xml:space="preserve">Feedback dari Siswa dan Orang Tua</t>
    </r>
    <r>
      <rPr>
        <rFont val="Calibri"/>
        <b val="false"/>
        <i val="false"/>
        <strike val="false"/>
        <color rgb="FF000000"/>
        <sz val="11"/>
        <u val="none"/>
      </rPr>
      <t xml:space="preserve">: Kepala sekolah membuka saluran untuk mendapatkan </t>
    </r>
    <r>
      <rPr>
        <rFont val="Calibri"/>
        <b val="true"/>
        <i val="false"/>
        <strike val="false"/>
        <color rgb="FF000000"/>
        <sz val="11"/>
        <u val="none"/>
      </rPr>
      <t xml:space="preserve">umpan balik</t>
    </r>
    <r>
      <rPr>
        <rFont val="Calibri"/>
        <b val="false"/>
        <i val="false"/>
        <strike val="false"/>
        <color rgb="FF000000"/>
        <sz val="11"/>
        <u val="none"/>
      </rPr>
      <t xml:space="preserve"> dari siswa dan orang tua mengenai kualitas pembelajaran yang diterima oleh siswa. Ini menunjukkan bahwa kebijakan pembelajaran yang diterapkan selalu disesuaikan dengan </t>
    </r>
    <r>
      <rPr>
        <rFont val="Calibri"/>
        <b val="true"/>
        <i val="false"/>
        <strike val="false"/>
        <color rgb="FF000000"/>
        <sz val="11"/>
        <u val="none"/>
      </rPr>
      <t xml:space="preserve">kebutuhan dan keinginan siswa</t>
    </r>
    <r>
      <rPr>
        <rFont val="Calibri"/>
        <b val="false"/>
        <i val="false"/>
        <strike val="false"/>
        <color rgb="FF000000"/>
        <sz val="11"/>
        <u val="none"/>
      </rPr>
      <t xml:space="preserve"> sebagai pihak yang paling terdampak.</t>
    </r>
  </si>
  <si>
    <t>3. Mengaktifkan Peran Komite Sekolah dalam Pengambilan Keputusan</t>
  </si>
  <si>
    <r>
      <rPr>
        <rFont val="Calibri"/>
        <b val="true"/>
        <i val="false"/>
        <strike val="false"/>
        <color rgb="FF000000"/>
        <sz val="11"/>
        <u val="none"/>
      </rPr>
      <t xml:space="preserve">Peran Aktif Komite Sekolah</t>
    </r>
    <r>
      <rPr>
        <rFont val="Calibri"/>
        <b val="false"/>
        <i val="false"/>
        <strike val="false"/>
        <color rgb="FF000000"/>
        <sz val="11"/>
        <u val="none"/>
      </rPr>
      <t xml:space="preserve">: Kepala sekolah melibatkan </t>
    </r>
    <r>
      <rPr>
        <rFont val="Calibri"/>
        <b val="true"/>
        <i val="false"/>
        <strike val="false"/>
        <color rgb="FF000000"/>
        <sz val="11"/>
        <u val="none"/>
      </rPr>
      <t xml:space="preserve">komite sekolah</t>
    </r>
    <r>
      <rPr>
        <rFont val="Calibri"/>
        <b val="false"/>
        <i val="false"/>
        <strike val="false"/>
        <color rgb="FF000000"/>
        <sz val="11"/>
        <u val="none"/>
      </rPr>
      <t xml:space="preserve"> yang terdiri dari orang tua siswa, guru, dan masyarakat sekitar untuk memberikan </t>
    </r>
    <r>
      <rPr>
        <rFont val="Calibri"/>
        <b val="true"/>
        <i val="false"/>
        <strike val="false"/>
        <color rgb="FF000000"/>
        <sz val="11"/>
        <u val="none"/>
      </rPr>
      <t xml:space="preserve">masukan terkait kebijakan sekolah</t>
    </r>
    <r>
      <rPr>
        <rFont val="Calibri"/>
        <b val="false"/>
        <i val="false"/>
        <strike val="false"/>
        <color rgb="FF000000"/>
        <sz val="11"/>
        <u val="none"/>
      </rPr>
      <t xml:space="preserve">. Komite sekolah ini berfungsi sebagai wadah untuk mendiskusikan </t>
    </r>
    <r>
      <rPr>
        <rFont val="Calibri"/>
        <b val="true"/>
        <i val="false"/>
        <strike val="false"/>
        <color rgb="FF000000"/>
        <sz val="11"/>
        <u val="none"/>
      </rPr>
      <t xml:space="preserve">kebijakan pendidikan</t>
    </r>
    <r>
      <rPr>
        <rFont val="Calibri"/>
        <b val="false"/>
        <i val="false"/>
        <strike val="false"/>
        <color rgb="FF000000"/>
        <sz val="11"/>
        <u val="none"/>
      </rPr>
      <t xml:space="preserve">, program sekolah, dan strategi pengembangan yang berfokus pada kesejahteraan dan perkembangan peserta didik.</t>
    </r>
  </si>
  <si>
    <r>
      <rPr>
        <rFont val="Calibri"/>
        <b val="true"/>
        <i val="false"/>
        <strike val="false"/>
        <color rgb="FF000000"/>
        <sz val="11"/>
        <u val="none"/>
      </rPr>
      <t xml:space="preserve">Pertemuan Rutin dengan Orang Tua dan Warga Sekolah</t>
    </r>
    <r>
      <rPr>
        <rFont val="Calibri"/>
        <b val="false"/>
        <i val="false"/>
        <strike val="false"/>
        <color rgb="FF000000"/>
        <sz val="11"/>
        <u val="none"/>
      </rPr>
      <t xml:space="preserve">: Kepala sekolah secara rutin mengadakan </t>
    </r>
    <r>
      <rPr>
        <rFont val="Calibri"/>
        <b val="true"/>
        <i val="false"/>
        <strike val="false"/>
        <color rgb="FF000000"/>
        <sz val="11"/>
        <u val="none"/>
      </rPr>
      <t xml:space="preserve">pertemuan dengan orang tua siswa</t>
    </r>
    <r>
      <rPr>
        <rFont val="Calibri"/>
        <b val="false"/>
        <i val="false"/>
        <strike val="false"/>
        <color rgb="FF000000"/>
        <sz val="11"/>
        <u val="none"/>
      </rPr>
      <t xml:space="preserve"> untuk membahas perkembangan siswa dan mendengarkan masukan mengenai kebijakan pendidikan yang ada. Hal ini mencerminkan kepemimpinan yang inklusif, di mana seluruh warga satuan pendidikan dilibatkan dalam upaya mencapai tujuan bersama.</t>
    </r>
  </si>
  <si>
    <t>4. Kolaborasi antara Guru dan Siswa dalam Merancang Kegiatan Ekstrakurikuler</t>
  </si>
  <si>
    <r>
      <rPr>
        <rFont val="Calibri"/>
        <b val="true"/>
        <i val="false"/>
        <strike val="false"/>
        <color rgb="FF000000"/>
        <sz val="11"/>
        <u val="none"/>
      </rPr>
      <t xml:space="preserve">Pengembangan Kegiatan Ekstrakurikuler yang Berbasis Minat Siswa</t>
    </r>
    <r>
      <rPr>
        <rFont val="Calibri"/>
        <b val="false"/>
        <i val="false"/>
        <strike val="false"/>
        <color rgb="FF000000"/>
        <sz val="11"/>
        <u val="none"/>
      </rPr>
      <t xml:space="preserve">: Kepala sekolah mendukung kolaborasi antara guru, siswa, dan orang tua dalam merancang dan mengembangkan </t>
    </r>
    <r>
      <rPr>
        <rFont val="Calibri"/>
        <b val="true"/>
        <i val="false"/>
        <strike val="false"/>
        <color rgb="FF000000"/>
        <sz val="11"/>
        <u val="none"/>
      </rPr>
      <t xml:space="preserve">kegiatan ekstrakurikuler</t>
    </r>
    <r>
      <rPr>
        <rFont val="Calibri"/>
        <b val="false"/>
        <i val="false"/>
        <strike val="false"/>
        <color rgb="FF000000"/>
        <sz val="11"/>
        <u val="none"/>
      </rPr>
      <t xml:space="preserve"> yang sesuai dengan minat dan kebutuhan siswa. Siswa dilibatkan dalam pemilihan jenis kegiatan yang mereka minati, sementara guru memberikan bimbingan untuk memastikan kegiatan tersebut mendukung pengembangan keterampilan dan karakter siswa.</t>
    </r>
  </si>
  <si>
    <r>
      <rPr>
        <rFont val="Calibri"/>
        <b val="true"/>
        <i val="false"/>
        <strike val="false"/>
        <color rgb="FF000000"/>
        <sz val="11"/>
        <u val="none"/>
      </rPr>
      <t xml:space="preserve">Program Mentoring antara Guru dan Siswa</t>
    </r>
    <r>
      <rPr>
        <rFont val="Calibri"/>
        <b val="false"/>
        <i val="false"/>
        <strike val="false"/>
        <color rgb="FF000000"/>
        <sz val="11"/>
        <u val="none"/>
      </rPr>
      <t xml:space="preserve">: Kepala sekolah mendukung </t>
    </r>
    <r>
      <rPr>
        <rFont val="Calibri"/>
        <b val="true"/>
        <i val="false"/>
        <strike val="false"/>
        <color rgb="FF000000"/>
        <sz val="11"/>
        <u val="none"/>
      </rPr>
      <t xml:space="preserve">program mentoring</t>
    </r>
    <r>
      <rPr>
        <rFont val="Calibri"/>
        <b val="false"/>
        <i val="false"/>
        <strike val="false"/>
        <color rgb="FF000000"/>
        <sz val="11"/>
        <u val="none"/>
      </rPr>
      <t xml:space="preserve"> di mana guru menjadi pembimbing bagi siswa dalam kegiatan ekstrakurikuler, membantu mereka dalam mengembangkan bakat dan minat yang dapat meningkatkan </t>
    </r>
    <r>
      <rPr>
        <rFont val="Calibri"/>
        <b val="true"/>
        <i val="false"/>
        <strike val="false"/>
        <color rgb="FF000000"/>
        <sz val="11"/>
        <u val="none"/>
      </rPr>
      <t xml:space="preserve">kepercayaan diri</t>
    </r>
    <r>
      <rPr>
        <rFont val="Calibri"/>
        <b val="false"/>
        <i val="false"/>
        <strike val="false"/>
        <color rgb="FF000000"/>
        <sz val="11"/>
        <u val="none"/>
      </rPr>
      <t xml:space="preserve"> serta </t>
    </r>
    <r>
      <rPr>
        <rFont val="Calibri"/>
        <b val="true"/>
        <i val="false"/>
        <strike val="false"/>
        <color rgb="FF000000"/>
        <sz val="11"/>
        <u val="none"/>
      </rPr>
      <t xml:space="preserve">potensi pribadi</t>
    </r>
    <r>
      <rPr>
        <rFont val="Calibri"/>
        <b val="false"/>
        <i val="false"/>
        <strike val="false"/>
        <color rgb="FF000000"/>
        <sz val="11"/>
        <u val="none"/>
      </rPr>
      <t xml:space="preserve"> siswa.</t>
    </r>
  </si>
  <si>
    <t>5. Peningkatan Kualitas Kepemimpinan melalui Pelatihan dan Pengembangan Bersama</t>
  </si>
  <si>
    <r>
      <rPr>
        <rFont val="Calibri"/>
        <b val="true"/>
        <i val="false"/>
        <strike val="false"/>
        <color rgb="FF000000"/>
        <sz val="11"/>
        <u val="none"/>
      </rPr>
      <t xml:space="preserve">Pelatihan Kepemimpinan untuk Guru dan Staf</t>
    </r>
    <r>
      <rPr>
        <rFont val="Calibri"/>
        <b val="false"/>
        <i val="false"/>
        <strike val="false"/>
        <color rgb="FF000000"/>
        <sz val="11"/>
        <u val="none"/>
      </rPr>
      <t xml:space="preserve">: Kepala sekolah menyelenggarakan pelatihan tentang </t>
    </r>
    <r>
      <rPr>
        <rFont val="Calibri"/>
        <b val="true"/>
        <i val="false"/>
        <strike val="false"/>
        <color rgb="FF000000"/>
        <sz val="11"/>
        <u val="none"/>
      </rPr>
      <t xml:space="preserve">kepemimpinan partisipatif</t>
    </r>
    <r>
      <rPr>
        <rFont val="Calibri"/>
        <b val="false"/>
        <i val="false"/>
        <strike val="false"/>
        <color rgb="FF000000"/>
        <sz val="11"/>
        <u val="none"/>
      </rPr>
      <t xml:space="preserve"> bagi guru dan staf sekolah untuk membangun budaya kerja yang lebih kolaboratif dan responsif terhadap kebutuhan peserta didik. Guru diberdayakan untuk mengambil peran lebih aktif dalam menciptakan pembelajaran yang efektif dan merespons perubahan kebutuhan siswa.</t>
    </r>
  </si>
  <si>
    <r>
      <rPr>
        <rFont val="Calibri"/>
        <b val="true"/>
        <i val="false"/>
        <strike val="false"/>
        <color rgb="FF000000"/>
        <sz val="11"/>
        <u val="none"/>
      </rPr>
      <t xml:space="preserve">Pelatihan untuk Siswa dalam Kepemimpinan dan Pengambilan Keputusan</t>
    </r>
    <r>
      <rPr>
        <rFont val="Calibri"/>
        <b val="false"/>
        <i val="false"/>
        <strike val="false"/>
        <color rgb="FF000000"/>
        <sz val="11"/>
        <u val="none"/>
      </rPr>
      <t xml:space="preserve">: Kepala sekolah juga mengembangkan </t>
    </r>
    <r>
      <rPr>
        <rFont val="Calibri"/>
        <b val="true"/>
        <i val="false"/>
        <strike val="false"/>
        <color rgb="FF000000"/>
        <sz val="11"/>
        <u val="none"/>
      </rPr>
      <t xml:space="preserve">program pelatihan kepemimpinan</t>
    </r>
    <r>
      <rPr>
        <rFont val="Calibri"/>
        <b val="false"/>
        <i val="false"/>
        <strike val="false"/>
        <color rgb="FF000000"/>
        <sz val="11"/>
        <u val="none"/>
      </rPr>
      <t xml:space="preserve"> bagi siswa, di mana mereka belajar tentang cara membuat keputusan yang bermanfaat bagi komunitas sekolah, mengorganisir kegiatan, dan bertanggung jawab terhadap kemajuan sekolah.</t>
    </r>
  </si>
  <si>
    <t>6. Pengembangan Program Sosial yang Berpusat pada Kesejahteraan Siswa</t>
  </si>
  <si>
    <r>
      <rPr>
        <rFont val="Calibri"/>
        <b val="true"/>
        <i val="false"/>
        <strike val="false"/>
        <color rgb="FF000000"/>
        <sz val="11"/>
        <u val="none"/>
      </rPr>
      <t xml:space="preserve">Program Kesejahteraan Sosial dan Psikologis untuk Siswa</t>
    </r>
    <r>
      <rPr>
        <rFont val="Calibri"/>
        <b val="false"/>
        <i val="false"/>
        <strike val="false"/>
        <color rgb="FF000000"/>
        <sz val="11"/>
        <u val="none"/>
      </rPr>
      <t xml:space="preserve">: Kepala sekolah mengembangkan </t>
    </r>
    <r>
      <rPr>
        <rFont val="Calibri"/>
        <b val="true"/>
        <i val="false"/>
        <strike val="false"/>
        <color rgb="FF000000"/>
        <sz val="11"/>
        <u val="none"/>
      </rPr>
      <t xml:space="preserve">program kesejahteraan sosial</t>
    </r>
    <r>
      <rPr>
        <rFont val="Calibri"/>
        <b val="false"/>
        <i val="false"/>
        <strike val="false"/>
        <color rgb="FF000000"/>
        <sz val="11"/>
        <u val="none"/>
      </rPr>
      <t xml:space="preserve"> yang melibatkan siswa, guru, dan orang tua dalam mendukung aspek psikologis dan sosial peserta didik. Misalnya, menyediakan </t>
    </r>
    <r>
      <rPr>
        <rFont val="Calibri"/>
        <b val="true"/>
        <i val="false"/>
        <strike val="false"/>
        <color rgb="FF000000"/>
        <sz val="11"/>
        <u val="none"/>
      </rPr>
      <t xml:space="preserve">layanan konseling</t>
    </r>
    <r>
      <rPr>
        <rFont val="Calibri"/>
        <b val="false"/>
        <i val="false"/>
        <strike val="false"/>
        <color rgb="FF000000"/>
        <sz val="11"/>
        <u val="none"/>
      </rPr>
      <t xml:space="preserve">, </t>
    </r>
    <r>
      <rPr>
        <rFont val="Calibri"/>
        <b val="true"/>
        <i val="false"/>
        <strike val="false"/>
        <color rgb="FF000000"/>
        <sz val="11"/>
        <u val="none"/>
      </rPr>
      <t xml:space="preserve">kelompok pendukung</t>
    </r>
    <r>
      <rPr>
        <rFont val="Calibri"/>
        <b val="false"/>
        <i val="false"/>
        <strike val="false"/>
        <color rgb="FF000000"/>
        <sz val="11"/>
        <u val="none"/>
      </rPr>
      <t xml:space="preserve"> untuk siswa yang menghadapi tantangan pribadi, atau mengadakan </t>
    </r>
    <r>
      <rPr>
        <rFont val="Calibri"/>
        <b val="true"/>
        <i val="false"/>
        <strike val="false"/>
        <color rgb="FF000000"/>
        <sz val="11"/>
        <u val="none"/>
      </rPr>
      <t xml:space="preserve">workshop mengenai keterampilan sosial</t>
    </r>
    <r>
      <rPr>
        <rFont val="Calibri"/>
        <b val="false"/>
        <i val="false"/>
        <strike val="false"/>
        <color rgb="FF000000"/>
        <sz val="11"/>
        <u val="none"/>
      </rPr>
      <t xml:space="preserve"> bagi siswa.</t>
    </r>
  </si>
  <si>
    <r>
      <rPr>
        <rFont val="Calibri"/>
        <b val="true"/>
        <i val="false"/>
        <strike val="false"/>
        <color rgb="FF000000"/>
        <sz val="11"/>
        <u val="none"/>
      </rPr>
      <t xml:space="preserve">Keterlibatan Siswa dalam Kegiatan Sosial</t>
    </r>
    <r>
      <rPr>
        <rFont val="Calibri"/>
        <b val="false"/>
        <i val="false"/>
        <strike val="false"/>
        <color rgb="FF000000"/>
        <sz val="11"/>
        <u val="none"/>
      </rPr>
      <t xml:space="preserve">: Kepala sekolah mendorong siswa untuk terlibat dalam kegiatan </t>
    </r>
    <r>
      <rPr>
        <rFont val="Calibri"/>
        <b val="true"/>
        <i val="false"/>
        <strike val="false"/>
        <color rgb="FF000000"/>
        <sz val="11"/>
        <u val="none"/>
      </rPr>
      <t xml:space="preserve">pengabdian sosial</t>
    </r>
    <r>
      <rPr>
        <rFont val="Calibri"/>
        <b val="false"/>
        <i val="false"/>
        <strike val="false"/>
        <color rgb="FF000000"/>
        <sz val="11"/>
        <u val="none"/>
      </rPr>
      <t xml:space="preserve"> yang mengembangkan rasa tanggung jawab sosial dan kepedulian terhadap sesama. Program seperti ini tidak hanya bermanfaat bagi siswa, tetapi juga melibatkan seluruh warga sekolah dalam menciptakan atmosfer positif yang mendukung kesejahteraan peserta didik.</t>
    </r>
  </si>
  <si>
    <t>7. Peningkatan Kolaborasi antara Sekolah dan Masyarakat dalam Mendukung Visi Sekolah</t>
  </si>
  <si>
    <r>
      <rPr>
        <rFont val="Calibri"/>
        <b val="true"/>
        <i val="false"/>
        <strike val="false"/>
        <color rgb="FF000000"/>
        <sz val="11"/>
        <u val="none"/>
      </rPr>
      <t xml:space="preserve">Kerjasama dengan Lembaga dan Organisasi Masyarakat</t>
    </r>
    <r>
      <rPr>
        <rFont val="Calibri"/>
        <b val="false"/>
        <i val="false"/>
        <strike val="false"/>
        <color rgb="FF000000"/>
        <sz val="11"/>
        <u val="none"/>
      </rPr>
      <t xml:space="preserve">: Kepala sekolah menjalin </t>
    </r>
    <r>
      <rPr>
        <rFont val="Calibri"/>
        <b val="true"/>
        <i val="false"/>
        <strike val="false"/>
        <color rgb="FF000000"/>
        <sz val="11"/>
        <u val="none"/>
      </rPr>
      <t xml:space="preserve">kerjasama dengan lembaga masyarakat</t>
    </r>
    <r>
      <rPr>
        <rFont val="Calibri"/>
        <b val="false"/>
        <i val="false"/>
        <strike val="false"/>
        <color rgb="FF000000"/>
        <sz val="11"/>
        <u val="none"/>
      </rPr>
      <t xml:space="preserve">, seperti LSM, perusahaan lokal, dan pemerintah daerah untuk mendukung implementasi visi sekolah yang berpusat pada siswa. Misalnya, mengundang </t>
    </r>
    <r>
      <rPr>
        <rFont val="Calibri"/>
        <b val="true"/>
        <i val="false"/>
        <strike val="false"/>
        <color rgb="FF000000"/>
        <sz val="11"/>
        <u val="none"/>
      </rPr>
      <t xml:space="preserve">tenaga ahli</t>
    </r>
    <r>
      <rPr>
        <rFont val="Calibri"/>
        <b val="false"/>
        <i val="false"/>
        <strike val="false"/>
        <color rgb="FF000000"/>
        <sz val="11"/>
        <u val="none"/>
      </rPr>
      <t xml:space="preserve"> dari luar untuk memberikan </t>
    </r>
    <r>
      <rPr>
        <rFont val="Calibri"/>
        <b val="true"/>
        <i val="false"/>
        <strike val="false"/>
        <color rgb="FF000000"/>
        <sz val="11"/>
        <u val="none"/>
      </rPr>
      <t xml:space="preserve">pelatihan keterampilan</t>
    </r>
    <r>
      <rPr>
        <rFont val="Calibri"/>
        <b val="false"/>
        <i val="false"/>
        <strike val="false"/>
        <color rgb="FF000000"/>
        <sz val="11"/>
        <u val="none"/>
      </rPr>
      <t xml:space="preserve"> atau </t>
    </r>
    <r>
      <rPr>
        <rFont val="Calibri"/>
        <b val="true"/>
        <i val="false"/>
        <strike val="false"/>
        <color rgb="FF000000"/>
        <sz val="11"/>
        <u val="none"/>
      </rPr>
      <t xml:space="preserve">program mentoring</t>
    </r>
    <r>
      <rPr>
        <rFont val="Calibri"/>
        <b val="false"/>
        <i val="false"/>
        <strike val="false"/>
        <color rgb="FF000000"/>
        <sz val="11"/>
        <u val="none"/>
      </rPr>
      <t xml:space="preserve"> bagi siswa.</t>
    </r>
  </si>
  <si>
    <r>
      <rPr>
        <rFont val="Calibri"/>
        <b val="true"/>
        <i val="false"/>
        <strike val="false"/>
        <color rgb="FF000000"/>
        <sz val="11"/>
        <u val="none"/>
      </rPr>
      <t xml:space="preserve">Keterlibatan Masyarakat dalam Kegiatan Sekolah</t>
    </r>
    <r>
      <rPr>
        <rFont val="Calibri"/>
        <b val="false"/>
        <i val="false"/>
        <strike val="false"/>
        <color rgb="FF000000"/>
        <sz val="11"/>
        <u val="none"/>
      </rPr>
      <t xml:space="preserve">: Kepala sekolah mengadakan </t>
    </r>
    <r>
      <rPr>
        <rFont val="Calibri"/>
        <b val="true"/>
        <i val="false"/>
        <strike val="false"/>
        <color rgb="FF000000"/>
        <sz val="11"/>
        <u val="none"/>
      </rPr>
      <t xml:space="preserve">acara sekolah terbuka</t>
    </r>
    <r>
      <rPr>
        <rFont val="Calibri"/>
        <b val="false"/>
        <i val="false"/>
        <strike val="false"/>
        <color rgb="FF000000"/>
        <sz val="11"/>
        <u val="none"/>
      </rPr>
      <t xml:space="preserve"> yang mengundang orang tua, alumni, dan masyarakat sekitar untuk berpartisipasi dalam kegiatan sekolah, seperti </t>
    </r>
    <r>
      <rPr>
        <rFont val="Calibri"/>
        <b val="true"/>
        <i val="false"/>
        <strike val="false"/>
        <color rgb="FF000000"/>
        <sz val="11"/>
        <u val="none"/>
      </rPr>
      <t xml:space="preserve">pameran karya siswa</t>
    </r>
    <r>
      <rPr>
        <rFont val="Calibri"/>
        <b val="false"/>
        <i val="false"/>
        <strike val="false"/>
        <color rgb="FF000000"/>
        <sz val="11"/>
        <u val="none"/>
      </rPr>
      <t xml:space="preserve">, </t>
    </r>
    <r>
      <rPr>
        <rFont val="Calibri"/>
        <b val="true"/>
        <i val="false"/>
        <strike val="false"/>
        <color rgb="FF000000"/>
        <sz val="11"/>
        <u val="none"/>
      </rPr>
      <t xml:space="preserve">hari olahraga</t>
    </r>
    <r>
      <rPr>
        <rFont val="Calibri"/>
        <b val="false"/>
        <i val="false"/>
        <strike val="false"/>
        <color rgb="FF000000"/>
        <sz val="11"/>
        <u val="none"/>
      </rPr>
      <t xml:space="preserve">, atau </t>
    </r>
    <r>
      <rPr>
        <rFont val="Calibri"/>
        <b val="true"/>
        <i val="false"/>
        <strike val="false"/>
        <color rgb="FF000000"/>
        <sz val="11"/>
        <u val="none"/>
      </rPr>
      <t xml:space="preserve">festival seni</t>
    </r>
    <r>
      <rPr>
        <rFont val="Calibri"/>
        <b val="false"/>
        <i val="false"/>
        <strike val="false"/>
        <color rgb="FF000000"/>
        <sz val="11"/>
        <u val="none"/>
      </rPr>
      <t xml:space="preserve">. Kegiatan ini mempererat hubungan antara sekolah dan masyarakat, serta menunjukkan bagaimana visi sekolah berfokus pada </t>
    </r>
    <r>
      <rPr>
        <rFont val="Calibri"/>
        <b val="true"/>
        <i val="false"/>
        <strike val="false"/>
        <color rgb="FF000000"/>
        <sz val="11"/>
        <u val="none"/>
      </rPr>
      <t xml:space="preserve">pengembangan potensi siswa</t>
    </r>
    <r>
      <rPr>
        <rFont val="Calibri"/>
        <b val="false"/>
        <i val="false"/>
        <strike val="false"/>
        <color rgb="FF000000"/>
        <sz val="11"/>
        <u val="none"/>
      </rPr>
      <t xml:space="preserve">.</t>
    </r>
  </si>
  <si>
    <t>8. Evaluasi dan Pengembangan Berkelanjutan Melalui Rapat Kolaboratif</t>
  </si>
  <si>
    <r>
      <rPr>
        <rFont val="Calibri"/>
        <b val="true"/>
        <i val="false"/>
        <strike val="false"/>
        <color rgb="FF000000"/>
        <sz val="11"/>
        <u val="none"/>
      </rPr>
      <t xml:space="preserve">Rapat Kolaboratif untuk Evaluasi Program</t>
    </r>
    <r>
      <rPr>
        <rFont val="Calibri"/>
        <b val="false"/>
        <i val="false"/>
        <strike val="false"/>
        <color rgb="FF000000"/>
        <sz val="11"/>
        <u val="none"/>
      </rPr>
      <t xml:space="preserve">: Kepala sekolah rutin mengadakan </t>
    </r>
    <r>
      <rPr>
        <rFont val="Calibri"/>
        <b val="true"/>
        <i val="false"/>
        <strike val="false"/>
        <color rgb="FF000000"/>
        <sz val="11"/>
        <u val="none"/>
      </rPr>
      <t xml:space="preserve">rapat evaluasi</t>
    </r>
    <r>
      <rPr>
        <rFont val="Calibri"/>
        <b val="false"/>
        <i val="false"/>
        <strike val="false"/>
        <color rgb="FF000000"/>
        <sz val="11"/>
        <u val="none"/>
      </rPr>
      <t xml:space="preserve"> dengan guru, staf, dan orang tua untuk menilai pencapaian visi sekolah dan dampaknya terhadap siswa. Dalam rapat tersebut, setiap pihak diberikan kesempatan untuk memberikan masukan dan mengusulkan perbaikan terhadap kebijakan dan program yang ada.</t>
    </r>
  </si>
  <si>
    <r>
      <rPr>
        <rFont val="Calibri"/>
        <b val="true"/>
        <i val="false"/>
        <strike val="false"/>
        <color rgb="FF000000"/>
        <sz val="11"/>
        <u val="none"/>
      </rPr>
      <t xml:space="preserve">Melibatkan Siswa dalam Proses Evaluasi</t>
    </r>
    <r>
      <rPr>
        <rFont val="Calibri"/>
        <b val="false"/>
        <i val="false"/>
        <strike val="false"/>
        <color rgb="FF000000"/>
        <sz val="11"/>
        <u val="none"/>
      </rPr>
      <t xml:space="preserve">: Kepala sekolah juga melibatkan siswa dalam </t>
    </r>
    <r>
      <rPr>
        <rFont val="Calibri"/>
        <b val="true"/>
        <i val="false"/>
        <strike val="false"/>
        <color rgb="FF000000"/>
        <sz val="11"/>
        <u val="none"/>
      </rPr>
      <t xml:space="preserve">evaluasi program pendidikan</t>
    </r>
    <r>
      <rPr>
        <rFont val="Calibri"/>
        <b val="false"/>
        <i val="false"/>
        <strike val="false"/>
        <color rgb="FF000000"/>
        <sz val="11"/>
        <u val="none"/>
      </rPr>
      <t xml:space="preserve">, melalui </t>
    </r>
    <r>
      <rPr>
        <rFont val="Calibri"/>
        <b val="true"/>
        <i val="false"/>
        <strike val="false"/>
        <color rgb="FF000000"/>
        <sz val="11"/>
        <u val="none"/>
      </rPr>
      <t xml:space="preserve">survei kepuasan siswa</t>
    </r>
    <r>
      <rPr>
        <rFont val="Calibri"/>
        <b val="false"/>
        <i val="false"/>
        <strike val="false"/>
        <color rgb="FF000000"/>
        <sz val="11"/>
        <u val="none"/>
      </rPr>
      <t xml:space="preserve"> atau </t>
    </r>
    <r>
      <rPr>
        <rFont val="Calibri"/>
        <b val="true"/>
        <i val="false"/>
        <strike val="false"/>
        <color rgb="FF000000"/>
        <sz val="11"/>
        <u val="none"/>
      </rPr>
      <t xml:space="preserve">kelompok diskusi</t>
    </r>
    <r>
      <rPr>
        <rFont val="Calibri"/>
        <b val="false"/>
        <i val="false"/>
        <strike val="false"/>
        <color rgb="FF000000"/>
        <sz val="11"/>
        <u val="none"/>
      </rPr>
      <t xml:space="preserve"> untuk mendengar pendapat mereka mengenai bagaimana program yang ada memengaruhi pengalaman belajar mereka. Hal ini memastikan bahwa visi sekolah terus berkembang sesuai dengan kebutuhan siswa.</t>
    </r>
  </si>
  <si>
    <t>1. Menerapkan Pembelajaran Berbasis Proyek (Project-Based Learning)</t>
  </si>
  <si>
    <r>
      <rPr>
        <rFont val="Calibri"/>
        <b val="true"/>
        <i val="false"/>
        <strike val="false"/>
        <color rgb="FF000000"/>
        <sz val="11"/>
        <u val="none"/>
      </rPr>
      <t xml:space="preserve">Implementasi Pembelajaran Proyek</t>
    </r>
    <r>
      <rPr>
        <rFont val="Calibri"/>
        <b val="false"/>
        <i val="false"/>
        <strike val="false"/>
        <color rgb="FF000000"/>
        <sz val="11"/>
        <u val="none"/>
      </rPr>
      <t xml:space="preserve">: Kepala sekolah mendorong penggunaan </t>
    </r>
    <r>
      <rPr>
        <rFont val="Calibri"/>
        <b val="true"/>
        <i val="false"/>
        <strike val="false"/>
        <color rgb="FF000000"/>
        <sz val="11"/>
        <u val="none"/>
      </rPr>
      <t xml:space="preserve">metode pembelajaran berbasis proyek</t>
    </r>
    <r>
      <rPr>
        <rFont val="Calibri"/>
        <b val="false"/>
        <i val="false"/>
        <strike val="false"/>
        <color rgb="FF000000"/>
        <sz val="11"/>
        <u val="none"/>
      </rPr>
      <t xml:space="preserve"> (PBL) yang memungkinkan siswa terlibat aktif dalam kegiatan belajar. Dalam model ini, siswa diberikan kesempatan untuk mengerjakan proyek yang menghubungkan teori dengan praktik, sambil mengembangkan keterampilan berpikir kritis, kolaborasi, dan pemecahan masalah.</t>
    </r>
  </si>
  <si>
    <r>
      <rPr>
        <rFont val="Calibri"/>
        <b val="true"/>
        <i val="false"/>
        <strike val="false"/>
        <color rgb="FF000000"/>
        <sz val="11"/>
        <u val="none"/>
      </rPr>
      <t xml:space="preserve">Evaluasi Berbasis Proyek</t>
    </r>
    <r>
      <rPr>
        <rFont val="Calibri"/>
        <b val="false"/>
        <i val="false"/>
        <strike val="false"/>
        <color rgb="FF000000"/>
        <sz val="11"/>
        <u val="none"/>
      </rPr>
      <t xml:space="preserve">: Penilaian tidak hanya didasarkan pada tes tulis, tetapi juga pada hasil proyek yang dikerjakan siswa. Hal ini membangun kebiasaan belajar yang berfokus pada </t>
    </r>
    <r>
      <rPr>
        <rFont val="Calibri"/>
        <b val="true"/>
        <i val="false"/>
        <strike val="false"/>
        <color rgb="FF000000"/>
        <sz val="11"/>
        <u val="none"/>
      </rPr>
      <t xml:space="preserve">proses</t>
    </r>
    <r>
      <rPr>
        <rFont val="Calibri"/>
        <b val="false"/>
        <i val="false"/>
        <strike val="false"/>
        <color rgb="FF000000"/>
        <sz val="11"/>
        <u val="none"/>
      </rPr>
      <t xml:space="preserve">, bukan hanya </t>
    </r>
    <r>
      <rPr>
        <rFont val="Calibri"/>
        <b val="true"/>
        <i val="false"/>
        <strike val="false"/>
        <color rgb="FF000000"/>
        <sz val="11"/>
        <u val="none"/>
      </rPr>
      <t xml:space="preserve">hasil</t>
    </r>
    <r>
      <rPr>
        <rFont val="Calibri"/>
        <b val="false"/>
        <i val="false"/>
        <strike val="false"/>
        <color rgb="FF000000"/>
        <sz val="11"/>
        <u val="none"/>
      </rPr>
      <t xml:space="preserve">, sesuai dengan visi sekolah yang ingin membentuk siswa yang mampu berpikir kreatif dan inovatif.</t>
    </r>
  </si>
  <si>
    <t>2. Menciptakan Lingkungan Belajar yang Kondusif dan Menantang</t>
  </si>
  <si>
    <r>
      <rPr>
        <rFont val="Calibri"/>
        <b val="true"/>
        <i val="false"/>
        <strike val="false"/>
        <color rgb="FF000000"/>
        <sz val="11"/>
        <u val="none"/>
      </rPr>
      <t xml:space="preserve">Pengelolaan Ruang Belajar yang Interaktif</t>
    </r>
    <r>
      <rPr>
        <rFont val="Calibri"/>
        <b val="false"/>
        <i val="false"/>
        <strike val="false"/>
        <color rgb="FF000000"/>
        <sz val="11"/>
        <u val="none"/>
      </rPr>
      <t xml:space="preserve">: Kepala sekolah memastikan bahwa ruang kelas diatur untuk memfasilitasi </t>
    </r>
    <r>
      <rPr>
        <rFont val="Calibri"/>
        <b val="true"/>
        <i val="false"/>
        <strike val="false"/>
        <color rgb="FF000000"/>
        <sz val="11"/>
        <u val="none"/>
      </rPr>
      <t xml:space="preserve">interaksi aktif</t>
    </r>
    <r>
      <rPr>
        <rFont val="Calibri"/>
        <b val="false"/>
        <i val="false"/>
        <strike val="false"/>
        <color rgb="FF000000"/>
        <sz val="11"/>
        <u val="none"/>
      </rPr>
      <t xml:space="preserve"> antara siswa dan guru. Setiap ruang kelas didesain dengan </t>
    </r>
    <r>
      <rPr>
        <rFont val="Calibri"/>
        <b val="true"/>
        <i val="false"/>
        <strike val="false"/>
        <color rgb="FF000000"/>
        <sz val="11"/>
        <u val="none"/>
      </rPr>
      <t xml:space="preserve">akses terhadap berbagai alat bantu pembelajaran</t>
    </r>
    <r>
      <rPr>
        <rFont val="Calibri"/>
        <b val="false"/>
        <i val="false"/>
        <strike val="false"/>
        <color rgb="FF000000"/>
        <sz val="11"/>
        <u val="none"/>
      </rPr>
      <t xml:space="preserve"> yang dapat digunakan oleh siswa untuk eksplorasi, seperti </t>
    </r>
    <r>
      <rPr>
        <rFont val="Calibri"/>
        <b val="true"/>
        <i val="false"/>
        <strike val="false"/>
        <color rgb="FF000000"/>
        <sz val="11"/>
        <u val="none"/>
      </rPr>
      <t xml:space="preserve">papan tulis digital</t>
    </r>
    <r>
      <rPr>
        <rFont val="Calibri"/>
        <b val="false"/>
        <i val="false"/>
        <strike val="false"/>
        <color rgb="FF000000"/>
        <sz val="11"/>
        <u val="none"/>
      </rPr>
      <t xml:space="preserve">, </t>
    </r>
    <r>
      <rPr>
        <rFont val="Calibri"/>
        <b val="true"/>
        <i val="false"/>
        <strike val="false"/>
        <color rgb="FF000000"/>
        <sz val="11"/>
        <u val="none"/>
      </rPr>
      <t xml:space="preserve">buku sumber</t>
    </r>
    <r>
      <rPr>
        <rFont val="Calibri"/>
        <b val="false"/>
        <i val="false"/>
        <strike val="false"/>
        <color rgb="FF000000"/>
        <sz val="11"/>
        <u val="none"/>
      </rPr>
      <t xml:space="preserve">, dan </t>
    </r>
    <r>
      <rPr>
        <rFont val="Calibri"/>
        <b val="true"/>
        <i val="false"/>
        <strike val="false"/>
        <color rgb="FF000000"/>
        <sz val="11"/>
        <u val="none"/>
      </rPr>
      <t xml:space="preserve">media pembelajaran lainnya</t>
    </r>
    <r>
      <rPr>
        <rFont val="Calibri"/>
        <b val="false"/>
        <i val="false"/>
        <strike val="false"/>
        <color rgb="FF000000"/>
        <sz val="11"/>
        <u val="none"/>
      </rPr>
      <t xml:space="preserve"> yang dapat menumbuhkan kebiasaan belajar yang mandiri dan kolaboratif.</t>
    </r>
  </si>
  <si>
    <r>
      <rPr>
        <rFont val="Calibri"/>
        <b val="true"/>
        <i val="false"/>
        <strike val="false"/>
        <color rgb="FF000000"/>
        <sz val="11"/>
        <u val="none"/>
      </rPr>
      <t xml:space="preserve">Kegiatan Belajar yang Menantang</t>
    </r>
    <r>
      <rPr>
        <rFont val="Calibri"/>
        <b val="false"/>
        <i val="false"/>
        <strike val="false"/>
        <color rgb="FF000000"/>
        <sz val="11"/>
        <u val="none"/>
      </rPr>
      <t xml:space="preserve">: Kepala sekolah memperkenalkan </t>
    </r>
    <r>
      <rPr>
        <rFont val="Calibri"/>
        <b val="true"/>
        <i val="false"/>
        <strike val="false"/>
        <color rgb="FF000000"/>
        <sz val="11"/>
        <u val="none"/>
      </rPr>
      <t xml:space="preserve">tantangan belajar</t>
    </r>
    <r>
      <rPr>
        <rFont val="Calibri"/>
        <b val="false"/>
        <i val="false"/>
        <strike val="false"/>
        <color rgb="FF000000"/>
        <sz val="11"/>
        <u val="none"/>
      </rPr>
      <t xml:space="preserve"> seperti </t>
    </r>
    <r>
      <rPr>
        <rFont val="Calibri"/>
        <b val="true"/>
        <i val="false"/>
        <strike val="false"/>
        <color rgb="FF000000"/>
        <sz val="11"/>
        <u val="none"/>
      </rPr>
      <t xml:space="preserve">kompetisi ilmiah</t>
    </r>
    <r>
      <rPr>
        <rFont val="Calibri"/>
        <b val="false"/>
        <i val="false"/>
        <strike val="false"/>
        <color rgb="FF000000"/>
        <sz val="11"/>
        <u val="none"/>
      </rPr>
      <t xml:space="preserve">, </t>
    </r>
    <r>
      <rPr>
        <rFont val="Calibri"/>
        <b val="true"/>
        <i val="false"/>
        <strike val="false"/>
        <color rgb="FF000000"/>
        <sz val="11"/>
        <u val="none"/>
      </rPr>
      <t xml:space="preserve">olimpiade matematika</t>
    </r>
    <r>
      <rPr>
        <rFont val="Calibri"/>
        <b val="false"/>
        <i val="false"/>
        <strike val="false"/>
        <color rgb="FF000000"/>
        <sz val="11"/>
        <u val="none"/>
      </rPr>
      <t xml:space="preserve">, atau </t>
    </r>
    <r>
      <rPr>
        <rFont val="Calibri"/>
        <b val="true"/>
        <i val="false"/>
        <strike val="false"/>
        <color rgb="FF000000"/>
        <sz val="11"/>
        <u val="none"/>
      </rPr>
      <t xml:space="preserve">proyek sosial</t>
    </r>
    <r>
      <rPr>
        <rFont val="Calibri"/>
        <b val="false"/>
        <i val="false"/>
        <strike val="false"/>
        <color rgb="FF000000"/>
        <sz val="11"/>
        <u val="none"/>
      </rPr>
      <t xml:space="preserve"> yang dapat memacu rasa ingin tahu dan kebiasaan belajar siswa untuk terus berusaha mencapai pemahaman yang lebih dalam tentang topik tertentu.</t>
    </r>
  </si>
  <si>
    <t>3. Membangun Kebiasaan Belajar Mandiri melalui Pembelajaran Daring dan Luring</t>
  </si>
  <si>
    <r>
      <rPr>
        <rFont val="Calibri"/>
        <b val="true"/>
        <i val="false"/>
        <strike val="false"/>
        <color rgb="FF000000"/>
        <sz val="11"/>
        <u val="none"/>
      </rPr>
      <t xml:space="preserve">Penerapan Pembelajaran Blended Learning</t>
    </r>
    <r>
      <rPr>
        <rFont val="Calibri"/>
        <b val="false"/>
        <i val="false"/>
        <strike val="false"/>
        <color rgb="FF000000"/>
        <sz val="11"/>
        <u val="none"/>
      </rPr>
      <t xml:space="preserve">: Kepala sekolah menerapkan sistem </t>
    </r>
    <r>
      <rPr>
        <rFont val="Calibri"/>
        <b val="true"/>
        <i val="false"/>
        <strike val="false"/>
        <color rgb="FF000000"/>
        <sz val="11"/>
        <u val="none"/>
      </rPr>
      <t xml:space="preserve">blended learning</t>
    </r>
    <r>
      <rPr>
        <rFont val="Calibri"/>
        <b val="false"/>
        <i val="false"/>
        <strike val="false"/>
        <color rgb="FF000000"/>
        <sz val="11"/>
        <u val="none"/>
      </rPr>
      <t xml:space="preserve">, yang menggabungkan pembelajaran daring dan luring untuk membiasakan siswa belajar secara mandiri. Melalui </t>
    </r>
    <r>
      <rPr>
        <rFont val="Calibri"/>
        <b val="true"/>
        <i val="false"/>
        <strike val="false"/>
        <color rgb="FF000000"/>
        <sz val="11"/>
        <u val="none"/>
      </rPr>
      <t xml:space="preserve">platform pembelajaran online</t>
    </r>
    <r>
      <rPr>
        <rFont val="Calibri"/>
        <b val="false"/>
        <i val="false"/>
        <strike val="false"/>
        <color rgb="FF000000"/>
        <sz val="11"/>
        <u val="none"/>
      </rPr>
      <t xml:space="preserve">, siswa diberikan kebebasan untuk mengakses materi pelajaran kapan saja dan di mana saja, sambil diawasi oleh guru dalam waktu-waktu tertentu.</t>
    </r>
  </si>
  <si>
    <r>
      <rPr>
        <rFont val="Calibri"/>
        <b val="true"/>
        <i val="false"/>
        <strike val="false"/>
        <color rgb="FF000000"/>
        <sz val="11"/>
        <u val="none"/>
      </rPr>
      <t xml:space="preserve">Tugas Mandiri dan Refleksi Belajar</t>
    </r>
    <r>
      <rPr>
        <rFont val="Calibri"/>
        <b val="false"/>
        <i val="false"/>
        <strike val="false"/>
        <color rgb="FF000000"/>
        <sz val="11"/>
        <u val="none"/>
      </rPr>
      <t xml:space="preserve">: Kepala sekolah mendorong siswa untuk melakukan </t>
    </r>
    <r>
      <rPr>
        <rFont val="Calibri"/>
        <b val="true"/>
        <i val="false"/>
        <strike val="false"/>
        <color rgb="FF000000"/>
        <sz val="11"/>
        <u val="none"/>
      </rPr>
      <t xml:space="preserve">tugas mandiri</t>
    </r>
    <r>
      <rPr>
        <rFont val="Calibri"/>
        <b val="false"/>
        <i val="false"/>
        <strike val="false"/>
        <color rgb="FF000000"/>
        <sz val="11"/>
        <u val="none"/>
      </rPr>
      <t xml:space="preserve"> yang menantang mereka berpikir lebih kritis dan mandiri, serta </t>
    </r>
    <r>
      <rPr>
        <rFont val="Calibri"/>
        <b val="true"/>
        <i val="false"/>
        <strike val="false"/>
        <color rgb="FF000000"/>
        <sz val="11"/>
        <u val="none"/>
      </rPr>
      <t xml:space="preserve">melakukan refleksi diri</t>
    </r>
    <r>
      <rPr>
        <rFont val="Calibri"/>
        <b val="false"/>
        <i val="false"/>
        <strike val="false"/>
        <color rgb="FF000000"/>
        <sz val="11"/>
        <u val="none"/>
      </rPr>
      <t xml:space="preserve"> untuk menilai kemajuan belajar mereka. Hal ini membentuk kebiasaan belajar yang bersifat proaktif dan bertanggung jawab.</t>
    </r>
  </si>
  <si>
    <t>4. Penerapan Sistem Pembelajaran yang Mengembangkan Keterampilan Sosial dan Emosional (Social-Emotional Learning)</t>
  </si>
  <si>
    <r>
      <rPr>
        <rFont val="Calibri"/>
        <b val="true"/>
        <i val="false"/>
        <strike val="false"/>
        <color rgb="FF000000"/>
        <sz val="11"/>
        <u val="none"/>
      </rPr>
      <t xml:space="preserve">Program Pengembangan Keterampilan Sosial dan Emosional</t>
    </r>
    <r>
      <rPr>
        <rFont val="Calibri"/>
        <b val="false"/>
        <i val="false"/>
        <strike val="false"/>
        <color rgb="FF000000"/>
        <sz val="11"/>
        <u val="none"/>
      </rPr>
      <t xml:space="preserve">: Kepala sekolah memperkenalkan program </t>
    </r>
    <r>
      <rPr>
        <rFont val="Calibri"/>
        <b val="true"/>
        <i val="false"/>
        <strike val="false"/>
        <color rgb="FF000000"/>
        <sz val="11"/>
        <u val="none"/>
      </rPr>
      <t xml:space="preserve">pembelajaran sosial-emosional</t>
    </r>
    <r>
      <rPr>
        <rFont val="Calibri"/>
        <b val="false"/>
        <i val="false"/>
        <strike val="false"/>
        <color rgb="FF000000"/>
        <sz val="11"/>
        <u val="none"/>
      </rPr>
      <t xml:space="preserve"> yang membantu siswa mengembangkan keterampilan dalam mengelola emosi, bekerja dalam tim, dan memecahkan konflik. Program ini bertujuan untuk membangun </t>
    </r>
    <r>
      <rPr>
        <rFont val="Calibri"/>
        <b val="true"/>
        <i val="false"/>
        <strike val="false"/>
        <color rgb="FF000000"/>
        <sz val="11"/>
        <u val="none"/>
      </rPr>
      <t xml:space="preserve">kebiasaan belajar yang sehat</t>
    </r>
    <r>
      <rPr>
        <rFont val="Calibri"/>
        <b val="false"/>
        <i val="false"/>
        <strike val="false"/>
        <color rgb="FF000000"/>
        <sz val="11"/>
        <u val="none"/>
      </rPr>
      <t xml:space="preserve"> secara emosional dan sosial, sesuai dengan visi sekolah yang berfokus pada pengembangan holistik siswa.</t>
    </r>
  </si>
  <si>
    <r>
      <rPr>
        <rFont val="Calibri"/>
        <b val="true"/>
        <i val="false"/>
        <strike val="false"/>
        <color rgb="FF000000"/>
        <sz val="11"/>
        <u val="none"/>
      </rPr>
      <t xml:space="preserve">Kegiatan Pembelajaran Kolaboratif</t>
    </r>
    <r>
      <rPr>
        <rFont val="Calibri"/>
        <b val="false"/>
        <i val="false"/>
        <strike val="false"/>
        <color rgb="FF000000"/>
        <sz val="11"/>
        <u val="none"/>
      </rPr>
      <t xml:space="preserve">: Siswa dilibatkan dalam berbagai kegiatan yang mengedepankan </t>
    </r>
    <r>
      <rPr>
        <rFont val="Calibri"/>
        <b val="true"/>
        <i val="false"/>
        <strike val="false"/>
        <color rgb="FF000000"/>
        <sz val="11"/>
        <u val="none"/>
      </rPr>
      <t xml:space="preserve">kerja sama</t>
    </r>
    <r>
      <rPr>
        <rFont val="Calibri"/>
        <b val="false"/>
        <i val="false"/>
        <strike val="false"/>
        <color rgb="FF000000"/>
        <sz val="11"/>
        <u val="none"/>
      </rPr>
      <t xml:space="preserve"> dan </t>
    </r>
    <r>
      <rPr>
        <rFont val="Calibri"/>
        <b val="true"/>
        <i val="false"/>
        <strike val="false"/>
        <color rgb="FF000000"/>
        <sz val="11"/>
        <u val="none"/>
      </rPr>
      <t xml:space="preserve">komunikasi</t>
    </r>
    <r>
      <rPr>
        <rFont val="Calibri"/>
        <b val="false"/>
        <i val="false"/>
        <strike val="false"/>
        <color rgb="FF000000"/>
        <sz val="11"/>
        <u val="none"/>
      </rPr>
      <t xml:space="preserve">, seperti diskusi kelompok, debat, atau kerja proyek bersama. Hal ini mendorong kebiasaan belajar yang tidak hanya berfokus pada aspek akademik, tetapi juga pada keterampilan sosial yang penting untuk kehidupan sehari-hari.</t>
    </r>
  </si>
  <si>
    <t>5. Meningkatkan Keterlibatan Orang Tua dalam Pembelajaran</t>
  </si>
  <si>
    <r>
      <rPr>
        <rFont val="Calibri"/>
        <b val="true"/>
        <i val="false"/>
        <strike val="false"/>
        <color rgb="FF000000"/>
        <sz val="11"/>
        <u val="none"/>
      </rPr>
      <t xml:space="preserve">Program Kemitraan dengan Orang Tua</t>
    </r>
    <r>
      <rPr>
        <rFont val="Calibri"/>
        <b val="false"/>
        <i val="false"/>
        <strike val="false"/>
        <color rgb="FF000000"/>
        <sz val="11"/>
        <u val="none"/>
      </rPr>
      <t xml:space="preserve">: Kepala sekolah mengadakan </t>
    </r>
    <r>
      <rPr>
        <rFont val="Calibri"/>
        <b val="true"/>
        <i val="false"/>
        <strike val="false"/>
        <color rgb="FF000000"/>
        <sz val="11"/>
        <u val="none"/>
      </rPr>
      <t xml:space="preserve">pertemuan rutin dengan orang tua</t>
    </r>
    <r>
      <rPr>
        <rFont val="Calibri"/>
        <b val="false"/>
        <i val="false"/>
        <strike val="false"/>
        <color rgb="FF000000"/>
        <sz val="11"/>
        <u val="none"/>
      </rPr>
      <t xml:space="preserve"> untuk membahas kebiasaan belajar siswa di rumah dan di sekolah. Dengan melibatkan orang tua dalam proses pembelajaran, kepala sekolah membantu siswa untuk mendapatkan </t>
    </r>
    <r>
      <rPr>
        <rFont val="Calibri"/>
        <b val="true"/>
        <i val="false"/>
        <strike val="false"/>
        <color rgb="FF000000"/>
        <sz val="11"/>
        <u val="none"/>
      </rPr>
      <t xml:space="preserve">dukungan yang konsisten</t>
    </r>
    <r>
      <rPr>
        <rFont val="Calibri"/>
        <b val="false"/>
        <i val="false"/>
        <strike val="false"/>
        <color rgb="FF000000"/>
        <sz val="11"/>
        <u val="none"/>
      </rPr>
      <t xml:space="preserve">, baik di lingkungan sekolah maupun di rumah.</t>
    </r>
  </si>
  <si>
    <r>
      <rPr>
        <rFont val="Calibri"/>
        <b val="true"/>
        <i val="false"/>
        <strike val="false"/>
        <color rgb="FF000000"/>
        <sz val="11"/>
        <u val="none"/>
      </rPr>
      <t xml:space="preserve">Tugas yang Melibatkan Keluarga</t>
    </r>
    <r>
      <rPr>
        <rFont val="Calibri"/>
        <b val="false"/>
        <i val="false"/>
        <strike val="false"/>
        <color rgb="FF000000"/>
        <sz val="11"/>
        <u val="none"/>
      </rPr>
      <t xml:space="preserve">: Kepala sekolah mendorong guru untuk memberikan tugas atau proyek yang melibatkan orang tua sebagai bagian dari proses pembelajaran siswa, seperti </t>
    </r>
    <r>
      <rPr>
        <rFont val="Calibri"/>
        <b val="true"/>
        <i val="false"/>
        <strike val="false"/>
        <color rgb="FF000000"/>
        <sz val="11"/>
        <u val="none"/>
      </rPr>
      <t xml:space="preserve">proyek keluarga</t>
    </r>
    <r>
      <rPr>
        <rFont val="Calibri"/>
        <b val="false"/>
        <i val="false"/>
        <strike val="false"/>
        <color rgb="FF000000"/>
        <sz val="11"/>
        <u val="none"/>
      </rPr>
      <t xml:space="preserve"> atau </t>
    </r>
    <r>
      <rPr>
        <rFont val="Calibri"/>
        <b val="true"/>
        <i val="false"/>
        <strike val="false"/>
        <color rgb="FF000000"/>
        <sz val="11"/>
        <u val="none"/>
      </rPr>
      <t xml:space="preserve">tugas reflektif</t>
    </r>
    <r>
      <rPr>
        <rFont val="Calibri"/>
        <b val="false"/>
        <i val="false"/>
        <strike val="false"/>
        <color rgb="FF000000"/>
        <sz val="11"/>
        <u val="none"/>
      </rPr>
      <t xml:space="preserve"> yang melibatkan diskusi dengan orang tua tentang perkembangan belajar siswa. Ini mendorong siswa untuk memiliki kebiasaan belajar yang melibatkan kolaborasi antara sekolah dan keluarga.</t>
    </r>
  </si>
  <si>
    <t>6. Penyediaan Program Pengembangan Karakter dan Kepemimpinan</t>
  </si>
  <si>
    <r>
      <rPr>
        <rFont val="Calibri"/>
        <b val="true"/>
        <i val="false"/>
        <strike val="false"/>
        <color rgb="FF000000"/>
        <sz val="11"/>
        <u val="none"/>
      </rPr>
      <t xml:space="preserve">Program Kepemimpinan untuk Siswa</t>
    </r>
    <r>
      <rPr>
        <rFont val="Calibri"/>
        <b val="false"/>
        <i val="false"/>
        <strike val="false"/>
        <color rgb="FF000000"/>
        <sz val="11"/>
        <u val="none"/>
      </rPr>
      <t xml:space="preserve">: Kepala sekolah melaksanakan </t>
    </r>
    <r>
      <rPr>
        <rFont val="Calibri"/>
        <b val="true"/>
        <i val="false"/>
        <strike val="false"/>
        <color rgb="FF000000"/>
        <sz val="11"/>
        <u val="none"/>
      </rPr>
      <t xml:space="preserve">program kepemimpinan</t>
    </r>
    <r>
      <rPr>
        <rFont val="Calibri"/>
        <b val="false"/>
        <i val="false"/>
        <strike val="false"/>
        <color rgb="FF000000"/>
        <sz val="11"/>
        <u val="none"/>
      </rPr>
      <t xml:space="preserve"> di mana siswa diberikan kesempatan untuk memimpin kegiatan ekstrakurikuler, menjadi </t>
    </r>
    <r>
      <rPr>
        <rFont val="Calibri"/>
        <b val="true"/>
        <i val="false"/>
        <strike val="false"/>
        <color rgb="FF000000"/>
        <sz val="11"/>
        <u val="none"/>
      </rPr>
      <t xml:space="preserve">anggota OSIS</t>
    </r>
    <r>
      <rPr>
        <rFont val="Calibri"/>
        <b val="false"/>
        <i val="false"/>
        <strike val="false"/>
        <color rgb="FF000000"/>
        <sz val="11"/>
        <u val="none"/>
      </rPr>
      <t xml:space="preserve">, atau terlibat dalam organisasi sekolah lainnya. Program ini mengajarkan siswa untuk memiliki </t>
    </r>
    <r>
      <rPr>
        <rFont val="Calibri"/>
        <b val="true"/>
        <i val="false"/>
        <strike val="false"/>
        <color rgb="FF000000"/>
        <sz val="11"/>
        <u val="none"/>
      </rPr>
      <t xml:space="preserve">tanggung jawab</t>
    </r>
    <r>
      <rPr>
        <rFont val="Calibri"/>
        <b val="false"/>
        <i val="false"/>
        <strike val="false"/>
        <color rgb="FF000000"/>
        <sz val="11"/>
        <u val="none"/>
      </rPr>
      <t xml:space="preserve">, </t>
    </r>
    <r>
      <rPr>
        <rFont val="Calibri"/>
        <b val="true"/>
        <i val="false"/>
        <strike val="false"/>
        <color rgb="FF000000"/>
        <sz val="11"/>
        <u val="none"/>
      </rPr>
      <t xml:space="preserve">kedisiplinan</t>
    </r>
    <r>
      <rPr>
        <rFont val="Calibri"/>
        <b val="false"/>
        <i val="false"/>
        <strike val="false"/>
        <color rgb="FF000000"/>
        <sz val="11"/>
        <u val="none"/>
      </rPr>
      <t xml:space="preserve">, dan </t>
    </r>
    <r>
      <rPr>
        <rFont val="Calibri"/>
        <b val="true"/>
        <i val="false"/>
        <strike val="false"/>
        <color rgb="FF000000"/>
        <sz val="11"/>
        <u val="none"/>
      </rPr>
      <t xml:space="preserve">komitmen</t>
    </r>
    <r>
      <rPr>
        <rFont val="Calibri"/>
        <b val="false"/>
        <i val="false"/>
        <strike val="false"/>
        <color rgb="FF000000"/>
        <sz val="11"/>
        <u val="none"/>
      </rPr>
      <t xml:space="preserve"> terhadap kebiasaan belajar mereka.</t>
    </r>
  </si>
  <si>
    <r>
      <rPr>
        <rFont val="Calibri"/>
        <b val="true"/>
        <i val="false"/>
        <strike val="false"/>
        <color rgb="FF000000"/>
        <sz val="11"/>
        <u val="none"/>
      </rPr>
      <t xml:space="preserve">Pengembangan Karakter melalui Pembelajaran Aktif</t>
    </r>
    <r>
      <rPr>
        <rFont val="Calibri"/>
        <b val="false"/>
        <i val="false"/>
        <strike val="false"/>
        <color rgb="FF000000"/>
        <sz val="11"/>
        <u val="none"/>
      </rPr>
      <t xml:space="preserve">: Kepala sekolah mendorong pembelajaran yang tidak hanya berfokus pada aspek akademik, tetapi juga pada </t>
    </r>
    <r>
      <rPr>
        <rFont val="Calibri"/>
        <b val="true"/>
        <i val="false"/>
        <strike val="false"/>
        <color rgb="FF000000"/>
        <sz val="11"/>
        <u val="none"/>
      </rPr>
      <t xml:space="preserve">pembangunan karakter</t>
    </r>
    <r>
      <rPr>
        <rFont val="Calibri"/>
        <b val="false"/>
        <i val="false"/>
        <strike val="false"/>
        <color rgb="FF000000"/>
        <sz val="11"/>
        <u val="none"/>
      </rPr>
      <t xml:space="preserve">, seperti </t>
    </r>
    <r>
      <rPr>
        <rFont val="Calibri"/>
        <b val="true"/>
        <i val="false"/>
        <strike val="false"/>
        <color rgb="FF000000"/>
        <sz val="11"/>
        <u val="none"/>
      </rPr>
      <t xml:space="preserve">integritas</t>
    </r>
    <r>
      <rPr>
        <rFont val="Calibri"/>
        <b val="false"/>
        <i val="false"/>
        <strike val="false"/>
        <color rgb="FF000000"/>
        <sz val="11"/>
        <u val="none"/>
      </rPr>
      <t xml:space="preserve">, </t>
    </r>
    <r>
      <rPr>
        <rFont val="Calibri"/>
        <b val="true"/>
        <i val="false"/>
        <strike val="false"/>
        <color rgb="FF000000"/>
        <sz val="11"/>
        <u val="none"/>
      </rPr>
      <t xml:space="preserve">kerja keras</t>
    </r>
    <r>
      <rPr>
        <rFont val="Calibri"/>
        <b val="false"/>
        <i val="false"/>
        <strike val="false"/>
        <color rgb="FF000000"/>
        <sz val="11"/>
        <u val="none"/>
      </rPr>
      <t xml:space="preserve">, dan </t>
    </r>
    <r>
      <rPr>
        <rFont val="Calibri"/>
        <b val="true"/>
        <i val="false"/>
        <strike val="false"/>
        <color rgb="FF000000"/>
        <sz val="11"/>
        <u val="none"/>
      </rPr>
      <t xml:space="preserve">kemandirian</t>
    </r>
    <r>
      <rPr>
        <rFont val="Calibri"/>
        <b val="false"/>
        <i val="false"/>
        <strike val="false"/>
        <color rgb="FF000000"/>
        <sz val="11"/>
        <u val="none"/>
      </rPr>
      <t xml:space="preserve">. Ini tercermin dalam kegiatan pembelajaran yang menuntut siswa untuk </t>
    </r>
    <r>
      <rPr>
        <rFont val="Calibri"/>
        <b val="true"/>
        <i val="false"/>
        <strike val="false"/>
        <color rgb="FF000000"/>
        <sz val="11"/>
        <u val="none"/>
      </rPr>
      <t xml:space="preserve">berpikir kritis</t>
    </r>
    <r>
      <rPr>
        <rFont val="Calibri"/>
        <b val="false"/>
        <i val="false"/>
        <strike val="false"/>
        <color rgb="FF000000"/>
        <sz val="11"/>
        <u val="none"/>
      </rPr>
      <t xml:space="preserve">, </t>
    </r>
    <r>
      <rPr>
        <rFont val="Calibri"/>
        <b val="true"/>
        <i val="false"/>
        <strike val="false"/>
        <color rgb="FF000000"/>
        <sz val="11"/>
        <u val="none"/>
      </rPr>
      <t xml:space="preserve">berkolaborasi</t>
    </r>
    <r>
      <rPr>
        <rFont val="Calibri"/>
        <b val="false"/>
        <i val="false"/>
        <strike val="false"/>
        <color rgb="FF000000"/>
        <sz val="11"/>
        <u val="none"/>
      </rPr>
      <t xml:space="preserve">, dan </t>
    </r>
    <r>
      <rPr>
        <rFont val="Calibri"/>
        <b val="true"/>
        <i val="false"/>
        <strike val="false"/>
        <color rgb="FF000000"/>
        <sz val="11"/>
        <u val="none"/>
      </rPr>
      <t xml:space="preserve">menyelesaikan masalah secara mandiri</t>
    </r>
    <r>
      <rPr>
        <rFont val="Calibri"/>
        <b val="false"/>
        <i val="false"/>
        <strike val="false"/>
        <color rgb="FF000000"/>
        <sz val="11"/>
        <u val="none"/>
      </rPr>
      <t xml:space="preserve">.</t>
    </r>
  </si>
  <si>
    <t>7. Monitoring dan Evaluasi Kebiasaan Belajar Siswa</t>
  </si>
  <si>
    <r>
      <rPr>
        <rFont val="Calibri"/>
        <b val="true"/>
        <i val="false"/>
        <strike val="false"/>
        <color rgb="FF000000"/>
        <sz val="11"/>
        <u val="none"/>
      </rPr>
      <t xml:space="preserve">Evaluasi Kebiasaan Belajar Siswa</t>
    </r>
    <r>
      <rPr>
        <rFont val="Calibri"/>
        <b val="false"/>
        <i val="false"/>
        <strike val="false"/>
        <color rgb="FF000000"/>
        <sz val="11"/>
        <u val="none"/>
      </rPr>
      <t xml:space="preserve">: Kepala sekolah mengimplementasikan </t>
    </r>
    <r>
      <rPr>
        <rFont val="Calibri"/>
        <b val="true"/>
        <i val="false"/>
        <strike val="false"/>
        <color rgb="FF000000"/>
        <sz val="11"/>
        <u val="none"/>
      </rPr>
      <t xml:space="preserve">sistem monitoring dan evaluasi</t>
    </r>
    <r>
      <rPr>
        <rFont val="Calibri"/>
        <b val="false"/>
        <i val="false"/>
        <strike val="false"/>
        <color rgb="FF000000"/>
        <sz val="11"/>
        <u val="none"/>
      </rPr>
      <t xml:space="preserve"> terhadap kebiasaan belajar siswa, melalui pengumpulan data tentang </t>
    </r>
    <r>
      <rPr>
        <rFont val="Calibri"/>
        <b val="true"/>
        <i val="false"/>
        <strike val="false"/>
        <color rgb="FF000000"/>
        <sz val="11"/>
        <u val="none"/>
      </rPr>
      <t xml:space="preserve">kehadiran</t>
    </r>
    <r>
      <rPr>
        <rFont val="Calibri"/>
        <b val="false"/>
        <i val="false"/>
        <strike val="false"/>
        <color rgb="FF000000"/>
        <sz val="11"/>
        <u val="none"/>
      </rPr>
      <t xml:space="preserve">, </t>
    </r>
    <r>
      <rPr>
        <rFont val="Calibri"/>
        <b val="true"/>
        <i val="false"/>
        <strike val="false"/>
        <color rgb="FF000000"/>
        <sz val="11"/>
        <u val="none"/>
      </rPr>
      <t xml:space="preserve">tugas yang diselesaikan tepat waktu</t>
    </r>
    <r>
      <rPr>
        <rFont val="Calibri"/>
        <b val="false"/>
        <i val="false"/>
        <strike val="false"/>
        <color rgb="FF000000"/>
        <sz val="11"/>
        <u val="none"/>
      </rPr>
      <t xml:space="preserve">, serta </t>
    </r>
    <r>
      <rPr>
        <rFont val="Calibri"/>
        <b val="true"/>
        <i val="false"/>
        <strike val="false"/>
        <color rgb="FF000000"/>
        <sz val="11"/>
        <u val="none"/>
      </rPr>
      <t xml:space="preserve">partisipasi dalam diskusi dan kegiatan kelas</t>
    </r>
    <r>
      <rPr>
        <rFont val="Calibri"/>
        <b val="false"/>
        <i val="false"/>
        <strike val="false"/>
        <color rgb="FF000000"/>
        <sz val="11"/>
        <u val="none"/>
      </rPr>
      <t xml:space="preserve">. Data ini digunakan untuk memberikan umpan balik yang konstruktif kepada siswa dan guru tentang bagaimana kebiasaan belajar dapat diperbaiki dan ditingkatkan.</t>
    </r>
  </si>
  <si>
    <r>
      <rPr>
        <rFont val="Calibri"/>
        <b val="true"/>
        <i val="false"/>
        <strike val="false"/>
        <color rgb="FF000000"/>
        <sz val="11"/>
        <u val="none"/>
      </rPr>
      <t xml:space="preserve">Umpan Balik Konstruktif kepada Siswa</t>
    </r>
    <r>
      <rPr>
        <rFont val="Calibri"/>
        <b val="false"/>
        <i val="false"/>
        <strike val="false"/>
        <color rgb="FF000000"/>
        <sz val="11"/>
        <u val="none"/>
      </rPr>
      <t xml:space="preserve">: Kepala sekolah memfasilitasi sistem umpan balik yang rutin dari guru kepada siswa, untuk memberikan motivasi dan bimbingan agar siswa dapat terus meningkatkan kebiasaan belajar mereka. Umpan balik ini berbasis pada </t>
    </r>
    <r>
      <rPr>
        <rFont val="Calibri"/>
        <b val="true"/>
        <i val="false"/>
        <strike val="false"/>
        <color rgb="FF000000"/>
        <sz val="11"/>
        <u val="none"/>
      </rPr>
      <t xml:space="preserve">penilaian proses</t>
    </r>
    <r>
      <rPr>
        <rFont val="Calibri"/>
        <b val="false"/>
        <i val="false"/>
        <strike val="false"/>
        <color rgb="FF000000"/>
        <sz val="11"/>
        <u val="none"/>
      </rPr>
      <t xml:space="preserve"> dan bukan hanya hasil akhir.</t>
    </r>
  </si>
  <si>
    <t>8. Kebijakan Penghargaan dan Pengakuan untuk Kebiasaan Belajar yang Positif</t>
  </si>
  <si>
    <r>
      <rPr>
        <rFont val="Calibri"/>
        <b val="true"/>
        <i val="false"/>
        <strike val="false"/>
        <color rgb="FF000000"/>
        <sz val="11"/>
        <u val="none"/>
      </rPr>
      <t xml:space="preserve">Program Penghargaan dan Pengakuan</t>
    </r>
    <r>
      <rPr>
        <rFont val="Calibri"/>
        <b val="false"/>
        <i val="false"/>
        <strike val="false"/>
        <color rgb="FF000000"/>
        <sz val="11"/>
        <u val="none"/>
      </rPr>
      <t xml:space="preserve">: Kepala sekolah mengimplementasikan </t>
    </r>
    <r>
      <rPr>
        <rFont val="Calibri"/>
        <b val="true"/>
        <i val="false"/>
        <strike val="false"/>
        <color rgb="FF000000"/>
        <sz val="11"/>
        <u val="none"/>
      </rPr>
      <t xml:space="preserve">sistem penghargaan</t>
    </r>
    <r>
      <rPr>
        <rFont val="Calibri"/>
        <b val="false"/>
        <i val="false"/>
        <strike val="false"/>
        <color rgb="FF000000"/>
        <sz val="11"/>
        <u val="none"/>
      </rPr>
      <t xml:space="preserve"> bagi siswa yang menunjukkan kebiasaan belajar yang baik, seperti </t>
    </r>
    <r>
      <rPr>
        <rFont val="Calibri"/>
        <b val="true"/>
        <i val="false"/>
        <strike val="false"/>
        <color rgb="FF000000"/>
        <sz val="11"/>
        <u val="none"/>
      </rPr>
      <t xml:space="preserve">disiplin dalam belajar</t>
    </r>
    <r>
      <rPr>
        <rFont val="Calibri"/>
        <b val="false"/>
        <i val="false"/>
        <strike val="false"/>
        <color rgb="FF000000"/>
        <sz val="11"/>
        <u val="none"/>
      </rPr>
      <t xml:space="preserve">, </t>
    </r>
    <r>
      <rPr>
        <rFont val="Calibri"/>
        <b val="true"/>
        <i val="false"/>
        <strike val="false"/>
        <color rgb="FF000000"/>
        <sz val="11"/>
        <u val="none"/>
      </rPr>
      <t xml:space="preserve">kemampuan bekerja sama</t>
    </r>
    <r>
      <rPr>
        <rFont val="Calibri"/>
        <b val="false"/>
        <i val="false"/>
        <strike val="false"/>
        <color rgb="FF000000"/>
        <sz val="11"/>
        <u val="none"/>
      </rPr>
      <t xml:space="preserve">, dan </t>
    </r>
    <r>
      <rPr>
        <rFont val="Calibri"/>
        <b val="true"/>
        <i val="false"/>
        <strike val="false"/>
        <color rgb="FF000000"/>
        <sz val="11"/>
        <u val="none"/>
      </rPr>
      <t xml:space="preserve">inovasi dalam belajar</t>
    </r>
    <r>
      <rPr>
        <rFont val="Calibri"/>
        <b val="false"/>
        <i val="false"/>
        <strike val="false"/>
        <color rgb="FF000000"/>
        <sz val="11"/>
        <u val="none"/>
      </rPr>
      <t xml:space="preserve">. Penghargaan ini bisa berupa </t>
    </r>
    <r>
      <rPr>
        <rFont val="Calibri"/>
        <b val="true"/>
        <i val="false"/>
        <strike val="false"/>
        <color rgb="FF000000"/>
        <sz val="11"/>
        <u val="none"/>
      </rPr>
      <t xml:space="preserve">sertifikat</t>
    </r>
    <r>
      <rPr>
        <rFont val="Calibri"/>
        <b val="false"/>
        <i val="false"/>
        <strike val="false"/>
        <color rgb="FF000000"/>
        <sz val="11"/>
        <u val="none"/>
      </rPr>
      <t xml:space="preserve">, </t>
    </r>
    <r>
      <rPr>
        <rFont val="Calibri"/>
        <b val="true"/>
        <i val="false"/>
        <strike val="false"/>
        <color rgb="FF000000"/>
        <sz val="11"/>
        <u val="none"/>
      </rPr>
      <t xml:space="preserve">penghargaan bulanan</t>
    </r>
    <r>
      <rPr>
        <rFont val="Calibri"/>
        <b val="false"/>
        <i val="false"/>
        <strike val="false"/>
        <color rgb="FF000000"/>
        <sz val="11"/>
        <u val="none"/>
      </rPr>
      <t xml:space="preserve">, atau </t>
    </r>
    <r>
      <rPr>
        <rFont val="Calibri"/>
        <b val="true"/>
        <i val="false"/>
        <strike val="false"/>
        <color rgb="FF000000"/>
        <sz val="11"/>
        <u val="none"/>
      </rPr>
      <t xml:space="preserve">pengakuan publik</t>
    </r>
    <r>
      <rPr>
        <rFont val="Calibri"/>
        <b val="false"/>
        <i val="false"/>
        <strike val="false"/>
        <color rgb="FF000000"/>
        <sz val="11"/>
        <u val="none"/>
      </rPr>
      <t xml:space="preserve"> dalam acara sekolah.</t>
    </r>
  </si>
  <si>
    <r>
      <rPr>
        <rFont val="Calibri"/>
        <b val="true"/>
        <i val="false"/>
        <strike val="false"/>
        <color rgb="FF000000"/>
        <sz val="11"/>
        <u val="none"/>
      </rPr>
      <t xml:space="preserve">Sistem Penghargaan untuk Upaya Pembelajaran Berkelanjutan</t>
    </r>
    <r>
      <rPr>
        <rFont val="Calibri"/>
        <b val="false"/>
        <i val="false"/>
        <strike val="false"/>
        <color rgb="FF000000"/>
        <sz val="11"/>
        <u val="none"/>
      </rPr>
      <t xml:space="preserve">: Kepala sekolah memastikan bahwa siswa yang menunjukkan upaya keras dalam meningkatkan kebiasaan belajarnya, meskipun tidak selalu mendapatkan nilai tertinggi, tetap mendapat </t>
    </r>
    <r>
      <rPr>
        <rFont val="Calibri"/>
        <b val="true"/>
        <i val="false"/>
        <strike val="false"/>
        <color rgb="FF000000"/>
        <sz val="11"/>
        <u val="none"/>
      </rPr>
      <t xml:space="preserve">penghargaan dan pengakuan</t>
    </r>
    <r>
      <rPr>
        <rFont val="Calibri"/>
        <b val="false"/>
        <i val="false"/>
        <strike val="false"/>
        <color rgb="FF000000"/>
        <sz val="11"/>
        <u val="none"/>
      </rPr>
      <t xml:space="preserve"> atas kemajuan mereka, sehingga mereka merasa dihargai dan termotivasi untuk terus belajar.</t>
    </r>
  </si>
  <si>
    <t>1. Penggunaan Data Hasil Evaluasi untuk Menyesuaikan Strategi Pembelajaran</t>
  </si>
  <si>
    <r>
      <rPr>
        <rFont val="Calibri"/>
        <b val="true"/>
        <i val="false"/>
        <strike val="false"/>
        <color rgb="FF000000"/>
        <sz val="11"/>
        <u val="none"/>
      </rPr>
      <t xml:space="preserve">Analisis Hasil Ujian dan Tes</t>
    </r>
    <r>
      <rPr>
        <rFont val="Calibri"/>
        <b val="false"/>
        <i val="false"/>
        <strike val="false"/>
        <color rgb="FF000000"/>
        <sz val="11"/>
        <u val="none"/>
      </rPr>
      <t xml:space="preserve">: Kepala sekolah dan guru secara rutin menganalisis </t>
    </r>
    <r>
      <rPr>
        <rFont val="Calibri"/>
        <b val="true"/>
        <i val="false"/>
        <strike val="false"/>
        <color rgb="FF000000"/>
        <sz val="11"/>
        <u val="none"/>
      </rPr>
      <t xml:space="preserve">hasil ujian, tes, dan penilaian formatif</t>
    </r>
    <r>
      <rPr>
        <rFont val="Calibri"/>
        <b val="false"/>
        <i val="false"/>
        <strike val="false"/>
        <color rgb="FF000000"/>
        <sz val="11"/>
        <u val="none"/>
      </rPr>
      <t xml:space="preserve"> untuk mengidentifikasi </t>
    </r>
    <r>
      <rPr>
        <rFont val="Calibri"/>
        <b val="true"/>
        <i val="false"/>
        <strike val="false"/>
        <color rgb="FF000000"/>
        <sz val="11"/>
        <u val="none"/>
      </rPr>
      <t xml:space="preserve">kekuatan dan kelemahan</t>
    </r>
    <r>
      <rPr>
        <rFont val="Calibri"/>
        <b val="false"/>
        <i val="false"/>
        <strike val="false"/>
        <color rgb="FF000000"/>
        <sz val="11"/>
        <u val="none"/>
      </rPr>
      <t xml:space="preserve"> dalam pencapaian belajar siswa. Data ini digunakan untuk menyesuaikan </t>
    </r>
    <r>
      <rPr>
        <rFont val="Calibri"/>
        <b val="true"/>
        <i val="false"/>
        <strike val="false"/>
        <color rgb="FF000000"/>
        <sz val="11"/>
        <u val="none"/>
      </rPr>
      <t xml:space="preserve">strategi pembelajaran</t>
    </r>
    <r>
      <rPr>
        <rFont val="Calibri"/>
        <b val="false"/>
        <i val="false"/>
        <strike val="false"/>
        <color rgb="FF000000"/>
        <sz val="11"/>
        <u val="none"/>
      </rPr>
      <t xml:space="preserve"> sehingga dapat mengatasi kesenjangan pemahaman siswa dan memberikan </t>
    </r>
    <r>
      <rPr>
        <rFont val="Calibri"/>
        <b val="true"/>
        <i val="false"/>
        <strike val="false"/>
        <color rgb="FF000000"/>
        <sz val="11"/>
        <u val="none"/>
      </rPr>
      <t xml:space="preserve">pendekatan yang lebih personal</t>
    </r>
    <r>
      <rPr>
        <rFont val="Calibri"/>
        <b val="false"/>
        <i val="false"/>
        <strike val="false"/>
        <color rgb="FF000000"/>
        <sz val="11"/>
        <u val="none"/>
      </rPr>
      <t xml:space="preserve"> sesuai dengan kebutuhan masing-masing.</t>
    </r>
  </si>
  <si>
    <r>
      <rPr>
        <rFont val="Calibri"/>
        <b val="true"/>
        <i val="false"/>
        <strike val="false"/>
        <color rgb="FF000000"/>
        <sz val="11"/>
        <u val="none"/>
      </rPr>
      <t xml:space="preserve">Pembelajaran Berdiferensiasi</t>
    </r>
    <r>
      <rPr>
        <rFont val="Calibri"/>
        <b val="false"/>
        <i val="false"/>
        <strike val="false"/>
        <color rgb="FF000000"/>
        <sz val="11"/>
        <u val="none"/>
      </rPr>
      <t xml:space="preserve">: Berdasarkan hasil analisis data, kepala sekolah mendorong guru untuk menerapkan </t>
    </r>
    <r>
      <rPr>
        <rFont val="Calibri"/>
        <b val="true"/>
        <i val="false"/>
        <strike val="false"/>
        <color rgb="FF000000"/>
        <sz val="11"/>
        <u val="none"/>
      </rPr>
      <t xml:space="preserve">pembelajaran berdiferensiasi</t>
    </r>
    <r>
      <rPr>
        <rFont val="Calibri"/>
        <b val="false"/>
        <i val="false"/>
        <strike val="false"/>
        <color rgb="FF000000"/>
        <sz val="11"/>
        <u val="none"/>
      </rPr>
      <t xml:space="preserve">, yaitu menyesuaikan metode, materi, dan pendekatan belajar sesuai dengan tingkat kemampuan dan kebutuhan siswa. Hal ini bertujuan agar setiap siswa dapat mencapai potensi terbaiknya.</t>
    </r>
  </si>
  <si>
    <t>2. Pemanfaatan Data untuk Mengidentifikasi Intervensi Pembelajaran yang Tepat</t>
  </si>
  <si>
    <r>
      <rPr>
        <rFont val="Calibri"/>
        <b val="true"/>
        <i val="false"/>
        <strike val="false"/>
        <color rgb="FF000000"/>
        <sz val="11"/>
        <u val="none"/>
      </rPr>
      <t xml:space="preserve">Identifikasi Siswa dengan Kebutuhan Khusus</t>
    </r>
    <r>
      <rPr>
        <rFont val="Calibri"/>
        <b val="false"/>
        <i val="false"/>
        <strike val="false"/>
        <color rgb="FF000000"/>
        <sz val="11"/>
        <u val="none"/>
      </rPr>
      <t xml:space="preserve">: Menggunakan </t>
    </r>
    <r>
      <rPr>
        <rFont val="Calibri"/>
        <b val="true"/>
        <i val="false"/>
        <strike val="false"/>
        <color rgb="FF000000"/>
        <sz val="11"/>
        <u val="none"/>
      </rPr>
      <t xml:space="preserve">data akademik</t>
    </r>
    <r>
      <rPr>
        <rFont val="Calibri"/>
        <b val="false"/>
        <i val="false"/>
        <strike val="false"/>
        <color rgb="FF000000"/>
        <sz val="11"/>
        <u val="none"/>
      </rPr>
      <t xml:space="preserve"> dan </t>
    </r>
    <r>
      <rPr>
        <rFont val="Calibri"/>
        <b val="true"/>
        <i val="false"/>
        <strike val="false"/>
        <color rgb="FF000000"/>
        <sz val="11"/>
        <u val="none"/>
      </rPr>
      <t xml:space="preserve">data perkembangan siswa</t>
    </r>
    <r>
      <rPr>
        <rFont val="Calibri"/>
        <b val="false"/>
        <i val="false"/>
        <strike val="false"/>
        <color rgb="FF000000"/>
        <sz val="11"/>
        <u val="none"/>
      </rPr>
      <t xml:space="preserve">, kepala sekolah dan guru mengidentifikasi siswa yang membutuhkan </t>
    </r>
    <r>
      <rPr>
        <rFont val="Calibri"/>
        <b val="true"/>
        <i val="false"/>
        <strike val="false"/>
        <color rgb="FF000000"/>
        <sz val="11"/>
        <u val="none"/>
      </rPr>
      <t xml:space="preserve">intervensi khusus</t>
    </r>
    <r>
      <rPr>
        <rFont val="Calibri"/>
        <b val="false"/>
        <i val="false"/>
        <strike val="false"/>
        <color rgb="FF000000"/>
        <sz val="11"/>
        <u val="none"/>
      </rPr>
      <t xml:space="preserve">, seperti siswa dengan kesulitan belajar atau siswa yang mengalami keterlambatan dalam pencapaian kompetensi tertentu. Berdasarkan data tersebut, guru merancang </t>
    </r>
    <r>
      <rPr>
        <rFont val="Calibri"/>
        <b val="true"/>
        <i val="false"/>
        <strike val="false"/>
        <color rgb="FF000000"/>
        <sz val="11"/>
        <u val="none"/>
      </rPr>
      <t xml:space="preserve">program remedial</t>
    </r>
    <r>
      <rPr>
        <rFont val="Calibri"/>
        <b val="false"/>
        <i val="false"/>
        <strike val="false"/>
        <color rgb="FF000000"/>
        <sz val="11"/>
        <u val="none"/>
      </rPr>
      <t xml:space="preserve"> atau </t>
    </r>
    <r>
      <rPr>
        <rFont val="Calibri"/>
        <b val="true"/>
        <i val="false"/>
        <strike val="false"/>
        <color rgb="FF000000"/>
        <sz val="11"/>
        <u val="none"/>
      </rPr>
      <t xml:space="preserve">tugas pengayaan</t>
    </r>
    <r>
      <rPr>
        <rFont val="Calibri"/>
        <b val="false"/>
        <i val="false"/>
        <strike val="false"/>
        <color rgb="FF000000"/>
        <sz val="11"/>
        <u val="none"/>
      </rPr>
      <t xml:space="preserve"> untuk membantu siswa tersebut.</t>
    </r>
  </si>
  <si>
    <r>
      <rPr>
        <rFont val="Calibri"/>
        <b val="true"/>
        <i val="false"/>
        <strike val="false"/>
        <color rgb="FF000000"/>
        <sz val="11"/>
        <u val="none"/>
      </rPr>
      <t xml:space="preserve">Sistem Pembelajaran Berbasis Data</t>
    </r>
    <r>
      <rPr>
        <rFont val="Calibri"/>
        <b val="false"/>
        <i val="false"/>
        <strike val="false"/>
        <color rgb="FF000000"/>
        <sz val="11"/>
        <u val="none"/>
      </rPr>
      <t xml:space="preserve">: Kepala sekolah memfasilitasi pengembangan </t>
    </r>
    <r>
      <rPr>
        <rFont val="Calibri"/>
        <b val="true"/>
        <i val="false"/>
        <strike val="false"/>
        <color rgb="FF000000"/>
        <sz val="11"/>
        <u val="none"/>
      </rPr>
      <t xml:space="preserve">sistem pembelajaran berbasis data</t>
    </r>
    <r>
      <rPr>
        <rFont val="Calibri"/>
        <b val="false"/>
        <i val="false"/>
        <strike val="false"/>
        <color rgb="FF000000"/>
        <sz val="11"/>
        <u val="none"/>
      </rPr>
      <t xml:space="preserve"> di mana kemajuan belajar siswa tercatat secara digital, memungkinkan guru untuk </t>
    </r>
    <r>
      <rPr>
        <rFont val="Calibri"/>
        <b val="true"/>
        <i val="false"/>
        <strike val="false"/>
        <color rgb="FF000000"/>
        <sz val="11"/>
        <u val="none"/>
      </rPr>
      <t xml:space="preserve">memantau perkembangan siswa</t>
    </r>
    <r>
      <rPr>
        <rFont val="Calibri"/>
        <b val="false"/>
        <i val="false"/>
        <strike val="false"/>
        <color rgb="FF000000"/>
        <sz val="11"/>
        <u val="none"/>
      </rPr>
      <t xml:space="preserve"> secara real-time dan memberikan </t>
    </r>
    <r>
      <rPr>
        <rFont val="Calibri"/>
        <b val="true"/>
        <i val="false"/>
        <strike val="false"/>
        <color rgb="FF000000"/>
        <sz val="11"/>
        <u val="none"/>
      </rPr>
      <t xml:space="preserve">tanggapan cepat</t>
    </r>
    <r>
      <rPr>
        <rFont val="Calibri"/>
        <b val="false"/>
        <i val="false"/>
        <strike val="false"/>
        <color rgb="FF000000"/>
        <sz val="11"/>
        <u val="none"/>
      </rPr>
      <t xml:space="preserve"> terhadap kebutuhan pembelajaran.</t>
    </r>
  </si>
  <si>
    <t>3. Kolaborasi Guru dalam Komunitas Profesional Berbasis Data</t>
  </si>
  <si>
    <r>
      <rPr>
        <rFont val="Calibri"/>
        <b val="true"/>
        <i val="false"/>
        <strike val="false"/>
        <color rgb="FF000000"/>
        <sz val="11"/>
        <u val="none"/>
      </rPr>
      <t xml:space="preserve">Rapat Kolaboratif dan Penggunaan Data Pembelajaran</t>
    </r>
    <r>
      <rPr>
        <rFont val="Calibri"/>
        <b val="false"/>
        <i val="false"/>
        <strike val="false"/>
        <color rgb="FF000000"/>
        <sz val="11"/>
        <u val="none"/>
      </rPr>
      <t xml:space="preserve">: Kepala sekolah mengorganisir </t>
    </r>
    <r>
      <rPr>
        <rFont val="Calibri"/>
        <b val="true"/>
        <i val="false"/>
        <strike val="false"/>
        <color rgb="FF000000"/>
        <sz val="11"/>
        <u val="none"/>
      </rPr>
      <t xml:space="preserve">rapat kolaboratif</t>
    </r>
    <r>
      <rPr>
        <rFont val="Calibri"/>
        <b val="false"/>
        <i val="false"/>
        <strike val="false"/>
        <color rgb="FF000000"/>
        <sz val="11"/>
        <u val="none"/>
      </rPr>
      <t xml:space="preserve"> antar guru secara berkala untuk membahas hasil </t>
    </r>
    <r>
      <rPr>
        <rFont val="Calibri"/>
        <b val="true"/>
        <i val="false"/>
        <strike val="false"/>
        <color rgb="FF000000"/>
        <sz val="11"/>
        <u val="none"/>
      </rPr>
      <t xml:space="preserve">analisis data pembelajaran</t>
    </r>
    <r>
      <rPr>
        <rFont val="Calibri"/>
        <b val="false"/>
        <i val="false"/>
        <strike val="false"/>
        <color rgb="FF000000"/>
        <sz val="11"/>
        <u val="none"/>
      </rPr>
      <t xml:space="preserve">. Dalam rapat tersebut, guru saling berbagi temuan dan strategi yang telah dilakukan berdasarkan data untuk meningkatkan pencapaian siswa. Misalnya, guru matematika bisa berbagi strategi yang efektif dalam mengatasi kesulitan belajar yang terdeteksi melalui data hasil ujian.</t>
    </r>
  </si>
  <si>
    <r>
      <rPr>
        <rFont val="Calibri"/>
        <b val="true"/>
        <i val="false"/>
        <strike val="false"/>
        <color rgb="FF000000"/>
        <sz val="11"/>
        <u val="none"/>
      </rPr>
      <t xml:space="preserve">Pengembangan Komunitas Profesional</t>
    </r>
    <r>
      <rPr>
        <rFont val="Calibri"/>
        <b val="false"/>
        <i val="false"/>
        <strike val="false"/>
        <color rgb="FF000000"/>
        <sz val="11"/>
        <u val="none"/>
      </rPr>
      <t xml:space="preserve">: Kepala sekolah memfasilitasi terbentuknya </t>
    </r>
    <r>
      <rPr>
        <rFont val="Calibri"/>
        <b val="true"/>
        <i val="false"/>
        <strike val="false"/>
        <color rgb="FF000000"/>
        <sz val="11"/>
        <u val="none"/>
      </rPr>
      <t xml:space="preserve">komunitas belajar profesional</t>
    </r>
    <r>
      <rPr>
        <rFont val="Calibri"/>
        <b val="false"/>
        <i val="false"/>
        <strike val="false"/>
        <color rgb="FF000000"/>
        <sz val="11"/>
        <u val="none"/>
      </rPr>
      <t xml:space="preserve"> di kalangan guru yang berbasis pada analisis data. Komunitas ini memungkinkan guru untuk saling berbagi </t>
    </r>
    <r>
      <rPr>
        <rFont val="Calibri"/>
        <b val="true"/>
        <i val="false"/>
        <strike val="false"/>
        <color rgb="FF000000"/>
        <sz val="11"/>
        <u val="none"/>
      </rPr>
      <t xml:space="preserve">praktik terbaik</t>
    </r>
    <r>
      <rPr>
        <rFont val="Calibri"/>
        <b val="false"/>
        <i val="false"/>
        <strike val="false"/>
        <color rgb="FF000000"/>
        <sz val="11"/>
        <u val="none"/>
      </rPr>
      <t xml:space="preserve"> dalam menggunakan data untuk </t>
    </r>
    <r>
      <rPr>
        <rFont val="Calibri"/>
        <b val="true"/>
        <i val="false"/>
        <strike val="false"/>
        <color rgb="FF000000"/>
        <sz val="11"/>
        <u val="none"/>
      </rPr>
      <t xml:space="preserve">meningkatkan kualitas pembelajaran</t>
    </r>
    <r>
      <rPr>
        <rFont val="Calibri"/>
        <b val="false"/>
        <i val="false"/>
        <strike val="false"/>
        <color rgb="FF000000"/>
        <sz val="11"/>
        <u val="none"/>
      </rPr>
      <t xml:space="preserve"> dan mencapai </t>
    </r>
    <r>
      <rPr>
        <rFont val="Calibri"/>
        <b val="true"/>
        <i val="false"/>
        <strike val="false"/>
        <color rgb="FF000000"/>
        <sz val="11"/>
        <u val="none"/>
      </rPr>
      <t xml:space="preserve">tujuan pembelajaran</t>
    </r>
    <r>
      <rPr>
        <rFont val="Calibri"/>
        <b val="false"/>
        <i val="false"/>
        <strike val="false"/>
        <color rgb="FF000000"/>
        <sz val="11"/>
        <u val="none"/>
      </rPr>
      <t xml:space="preserve"> yang lebih tinggi.</t>
    </r>
  </si>
  <si>
    <t>4. Penggunaan Data untuk Meningkatkan Keterlibatan Orang Tua dalam Pembelajaran</t>
  </si>
  <si>
    <r>
      <rPr>
        <rFont val="Calibri"/>
        <b val="true"/>
        <i val="false"/>
        <strike val="false"/>
        <color rgb="FF000000"/>
        <sz val="11"/>
        <u val="none"/>
      </rPr>
      <t xml:space="preserve">Laporan Kemajuan Siswa Berbasis Data</t>
    </r>
    <r>
      <rPr>
        <rFont val="Calibri"/>
        <b val="false"/>
        <i val="false"/>
        <strike val="false"/>
        <color rgb="FF000000"/>
        <sz val="11"/>
        <u val="none"/>
      </rPr>
      <t xml:space="preserve">: Kepala sekolah memastikan bahwa </t>
    </r>
    <r>
      <rPr>
        <rFont val="Calibri"/>
        <b val="true"/>
        <i val="false"/>
        <strike val="false"/>
        <color rgb="FF000000"/>
        <sz val="11"/>
        <u val="none"/>
      </rPr>
      <t xml:space="preserve">laporan kemajuan siswa</t>
    </r>
    <r>
      <rPr>
        <rFont val="Calibri"/>
        <b val="false"/>
        <i val="false"/>
        <strike val="false"/>
        <color rgb="FF000000"/>
        <sz val="11"/>
        <u val="none"/>
      </rPr>
      <t xml:space="preserve"> yang diberikan kepada orang tua menggunakan data yang objektif dan terperinci. Laporan ini mencakup </t>
    </r>
    <r>
      <rPr>
        <rFont val="Calibri"/>
        <b val="true"/>
        <i val="false"/>
        <strike val="false"/>
        <color rgb="FF000000"/>
        <sz val="11"/>
        <u val="none"/>
      </rPr>
      <t xml:space="preserve">hasil tes</t>
    </r>
    <r>
      <rPr>
        <rFont val="Calibri"/>
        <b val="false"/>
        <i val="false"/>
        <strike val="false"/>
        <color rgb="FF000000"/>
        <sz val="11"/>
        <u val="none"/>
      </rPr>
      <t xml:space="preserve">, </t>
    </r>
    <r>
      <rPr>
        <rFont val="Calibri"/>
        <b val="true"/>
        <i val="false"/>
        <strike val="false"/>
        <color rgb="FF000000"/>
        <sz val="11"/>
        <u val="none"/>
      </rPr>
      <t xml:space="preserve">penilaian formatif</t>
    </r>
    <r>
      <rPr>
        <rFont val="Calibri"/>
        <b val="false"/>
        <i val="false"/>
        <strike val="false"/>
        <color rgb="FF000000"/>
        <sz val="11"/>
        <u val="none"/>
      </rPr>
      <t xml:space="preserve">, serta </t>
    </r>
    <r>
      <rPr>
        <rFont val="Calibri"/>
        <b val="true"/>
        <i val="false"/>
        <strike val="false"/>
        <color rgb="FF000000"/>
        <sz val="11"/>
        <u val="none"/>
      </rPr>
      <t xml:space="preserve">perkembangan keterampilan sosial dan emosional</t>
    </r>
    <r>
      <rPr>
        <rFont val="Calibri"/>
        <b val="false"/>
        <i val="false"/>
        <strike val="false"/>
        <color rgb="FF000000"/>
        <sz val="11"/>
        <u val="none"/>
      </rPr>
      <t xml:space="preserve"> siswa. Orang tua dapat menggunakan data ini untuk lebih memahami </t>
    </r>
    <r>
      <rPr>
        <rFont val="Calibri"/>
        <b val="true"/>
        <i val="false"/>
        <strike val="false"/>
        <color rgb="FF000000"/>
        <sz val="11"/>
        <u val="none"/>
      </rPr>
      <t xml:space="preserve">kemajuan anak</t>
    </r>
    <r>
      <rPr>
        <rFont val="Calibri"/>
        <b val="false"/>
        <i val="false"/>
        <strike val="false"/>
        <color rgb="FF000000"/>
        <sz val="11"/>
        <u val="none"/>
      </rPr>
      <t xml:space="preserve"> dan memberikan dukungan yang diperlukan.</t>
    </r>
  </si>
  <si>
    <r>
      <rPr>
        <rFont val="Calibri"/>
        <b val="true"/>
        <i val="false"/>
        <strike val="false"/>
        <color rgb="FF000000"/>
        <sz val="11"/>
        <u val="none"/>
      </rPr>
      <t xml:space="preserve">Pertemuan Berkala dengan Orang Tua Berdasarkan Data</t>
    </r>
    <r>
      <rPr>
        <rFont val="Calibri"/>
        <b val="false"/>
        <i val="false"/>
        <strike val="false"/>
        <color rgb="FF000000"/>
        <sz val="11"/>
        <u val="none"/>
      </rPr>
      <t xml:space="preserve">: Kepala sekolah mengadakan </t>
    </r>
    <r>
      <rPr>
        <rFont val="Calibri"/>
        <b val="true"/>
        <i val="false"/>
        <strike val="false"/>
        <color rgb="FF000000"/>
        <sz val="11"/>
        <u val="none"/>
      </rPr>
      <t xml:space="preserve">pertemuan orang tua</t>
    </r>
    <r>
      <rPr>
        <rFont val="Calibri"/>
        <b val="false"/>
        <i val="false"/>
        <strike val="false"/>
        <color rgb="FF000000"/>
        <sz val="11"/>
        <u val="none"/>
      </rPr>
      <t xml:space="preserve"> secara teratur, yang dilengkapi dengan </t>
    </r>
    <r>
      <rPr>
        <rFont val="Calibri"/>
        <b val="true"/>
        <i val="false"/>
        <strike val="false"/>
        <color rgb="FF000000"/>
        <sz val="11"/>
        <u val="none"/>
      </rPr>
      <t xml:space="preserve">data capaian belajar siswa</t>
    </r>
    <r>
      <rPr>
        <rFont val="Calibri"/>
        <b val="false"/>
        <i val="false"/>
        <strike val="false"/>
        <color rgb="FF000000"/>
        <sz val="11"/>
        <u val="none"/>
      </rPr>
      <t xml:space="preserve"> dan </t>
    </r>
    <r>
      <rPr>
        <rFont val="Calibri"/>
        <b val="true"/>
        <i val="false"/>
        <strike val="false"/>
        <color rgb="FF000000"/>
        <sz val="11"/>
        <u val="none"/>
      </rPr>
      <t xml:space="preserve">rencana pengembangan</t>
    </r>
    <r>
      <rPr>
        <rFont val="Calibri"/>
        <b val="false"/>
        <i val="false"/>
        <strike val="false"/>
        <color rgb="FF000000"/>
        <sz val="11"/>
        <u val="none"/>
      </rPr>
      <t xml:space="preserve">. Dalam pertemuan ini, orang tua diberikan informasi yang jelas tentang </t>
    </r>
    <r>
      <rPr>
        <rFont val="Calibri"/>
        <b val="true"/>
        <i val="false"/>
        <strike val="false"/>
        <color rgb="FF000000"/>
        <sz val="11"/>
        <u val="none"/>
      </rPr>
      <t xml:space="preserve">kekuatan dan area yang perlu diperbaiki</t>
    </r>
    <r>
      <rPr>
        <rFont val="Calibri"/>
        <b val="false"/>
        <i val="false"/>
        <strike val="false"/>
        <color rgb="FF000000"/>
        <sz val="11"/>
        <u val="none"/>
      </rPr>
      <t xml:space="preserve"> bagi anak mereka, serta langkah-langkah yang bisa diambil untuk mendukung pembelajaran di rumah.</t>
    </r>
  </si>
  <si>
    <t>5. Sistem Pemantauan Kemajuan Siswa yang Berbasis Data</t>
  </si>
  <si>
    <r>
      <rPr>
        <rFont val="Calibri"/>
        <b val="true"/>
        <i val="false"/>
        <strike val="false"/>
        <color rgb="FF000000"/>
        <sz val="11"/>
        <u val="none"/>
      </rPr>
      <t xml:space="preserve">Pemantauan Capaian Belajar Secara Terstruktur</t>
    </r>
    <r>
      <rPr>
        <rFont val="Calibri"/>
        <b val="false"/>
        <i val="false"/>
        <strike val="false"/>
        <color rgb="FF000000"/>
        <sz val="11"/>
        <u val="none"/>
      </rPr>
      <t xml:space="preserve">: Kepala sekolah memastikan bahwa semua guru mengimplementasikan </t>
    </r>
    <r>
      <rPr>
        <rFont val="Calibri"/>
        <b val="true"/>
        <i val="false"/>
        <strike val="false"/>
        <color rgb="FF000000"/>
        <sz val="11"/>
        <u val="none"/>
      </rPr>
      <t xml:space="preserve">sistem pemantauan kemajuan siswa</t>
    </r>
    <r>
      <rPr>
        <rFont val="Calibri"/>
        <b val="false"/>
        <i val="false"/>
        <strike val="false"/>
        <color rgb="FF000000"/>
        <sz val="11"/>
        <u val="none"/>
      </rPr>
      <t xml:space="preserve"> yang berbasis data, seperti </t>
    </r>
    <r>
      <rPr>
        <rFont val="Calibri"/>
        <b val="true"/>
        <i val="false"/>
        <strike val="false"/>
        <color rgb="FF000000"/>
        <sz val="11"/>
        <u val="none"/>
      </rPr>
      <t xml:space="preserve">portofolio digital</t>
    </r>
    <r>
      <rPr>
        <rFont val="Calibri"/>
        <b val="false"/>
        <i val="false"/>
        <strike val="false"/>
        <color rgb="FF000000"/>
        <sz val="11"/>
        <u val="none"/>
      </rPr>
      <t xml:space="preserve"> atau </t>
    </r>
    <r>
      <rPr>
        <rFont val="Calibri"/>
        <b val="true"/>
        <i val="false"/>
        <strike val="false"/>
        <color rgb="FF000000"/>
        <sz val="11"/>
        <u val="none"/>
      </rPr>
      <t xml:space="preserve">sistem manajemen pembelajaran</t>
    </r>
    <r>
      <rPr>
        <rFont val="Calibri"/>
        <b val="false"/>
        <i val="false"/>
        <strike val="false"/>
        <color rgb="FF000000"/>
        <sz val="11"/>
        <u val="none"/>
      </rPr>
      <t xml:space="preserve">. Data ini memungkinkan guru dan kepala sekolah untuk memantau apakah siswa mencapai </t>
    </r>
    <r>
      <rPr>
        <rFont val="Calibri"/>
        <b val="true"/>
        <i val="false"/>
        <strike val="false"/>
        <color rgb="FF000000"/>
        <sz val="11"/>
        <u val="none"/>
      </rPr>
      <t xml:space="preserve">standar kompetensi</t>
    </r>
    <r>
      <rPr>
        <rFont val="Calibri"/>
        <b val="false"/>
        <i val="false"/>
        <strike val="false"/>
        <color rgb="FF000000"/>
        <sz val="11"/>
        <u val="none"/>
      </rPr>
      <t xml:space="preserve"> yang diharapkan dan memutuskan langkah selanjutnya yang perlu diambil.</t>
    </r>
  </si>
  <si>
    <r>
      <rPr>
        <rFont val="Calibri"/>
        <b val="true"/>
        <i val="false"/>
        <strike val="false"/>
        <color rgb="FF000000"/>
        <sz val="11"/>
        <u val="none"/>
      </rPr>
      <t xml:space="preserve">Pemantauan Harian dengan Data Kinerja Siswa</t>
    </r>
    <r>
      <rPr>
        <rFont val="Calibri"/>
        <b val="false"/>
        <i val="false"/>
        <strike val="false"/>
        <color rgb="FF000000"/>
        <sz val="11"/>
        <u val="none"/>
      </rPr>
      <t xml:space="preserve">: Dalam kelas, guru menggunakan </t>
    </r>
    <r>
      <rPr>
        <rFont val="Calibri"/>
        <b val="true"/>
        <i val="false"/>
        <strike val="false"/>
        <color rgb="FF000000"/>
        <sz val="11"/>
        <u val="none"/>
      </rPr>
      <t xml:space="preserve">alat teknologi</t>
    </r>
    <r>
      <rPr>
        <rFont val="Calibri"/>
        <b val="false"/>
        <i val="false"/>
        <strike val="false"/>
        <color rgb="FF000000"/>
        <sz val="11"/>
        <u val="none"/>
      </rPr>
      <t xml:space="preserve"> untuk memantau kemajuan siswa secara harian. Data ini digunakan untuk memberi </t>
    </r>
    <r>
      <rPr>
        <rFont val="Calibri"/>
        <b val="true"/>
        <i val="false"/>
        <strike val="false"/>
        <color rgb="FF000000"/>
        <sz val="11"/>
        <u val="none"/>
      </rPr>
      <t xml:space="preserve">umipan balik yang lebih cepat</t>
    </r>
    <r>
      <rPr>
        <rFont val="Calibri"/>
        <b val="false"/>
        <i val="false"/>
        <strike val="false"/>
        <color rgb="FF000000"/>
        <sz val="11"/>
        <u val="none"/>
      </rPr>
      <t xml:space="preserve">, sehingga siswa tidak kehilangan momentum dalam proses pembelajaran dan bisa segera mendapatkan dukungan yang dibutuhkan.</t>
    </r>
  </si>
  <si>
    <t>6. Pengembangan Sistem Evaluasi Berkelanjutan dengan Menggunakan Data Pembelajaran</t>
  </si>
  <si>
    <r>
      <rPr>
        <rFont val="Calibri"/>
        <b val="true"/>
        <i val="false"/>
        <strike val="false"/>
        <color rgb="FF000000"/>
        <sz val="11"/>
        <u val="none"/>
      </rPr>
      <t xml:space="preserve">Evaluasi Pembelajaran yang Berkelanjutan</t>
    </r>
    <r>
      <rPr>
        <rFont val="Calibri"/>
        <b val="false"/>
        <i val="false"/>
        <strike val="false"/>
        <color rgb="FF000000"/>
        <sz val="11"/>
        <u val="none"/>
      </rPr>
      <t xml:space="preserve">: Kepala sekolah memimpin proses </t>
    </r>
    <r>
      <rPr>
        <rFont val="Calibri"/>
        <b val="true"/>
        <i val="false"/>
        <strike val="false"/>
        <color rgb="FF000000"/>
        <sz val="11"/>
        <u val="none"/>
      </rPr>
      <t xml:space="preserve">evaluasi pembelajaran secara berkala</t>
    </r>
    <r>
      <rPr>
        <rFont val="Calibri"/>
        <b val="false"/>
        <i val="false"/>
        <strike val="false"/>
        <color rgb="FF000000"/>
        <sz val="11"/>
        <u val="none"/>
      </rPr>
      <t xml:space="preserve">, yang melibatkan pengumpulan data dari </t>
    </r>
    <r>
      <rPr>
        <rFont val="Calibri"/>
        <b val="true"/>
        <i val="false"/>
        <strike val="false"/>
        <color rgb="FF000000"/>
        <sz val="11"/>
        <u val="none"/>
      </rPr>
      <t xml:space="preserve">ujian formatif</t>
    </r>
    <r>
      <rPr>
        <rFont val="Calibri"/>
        <b val="false"/>
        <i val="false"/>
        <strike val="false"/>
        <color rgb="FF000000"/>
        <sz val="11"/>
        <u val="none"/>
      </rPr>
      <t xml:space="preserve">, </t>
    </r>
    <r>
      <rPr>
        <rFont val="Calibri"/>
        <b val="true"/>
        <i val="false"/>
        <strike val="false"/>
        <color rgb="FF000000"/>
        <sz val="11"/>
        <u val="none"/>
      </rPr>
      <t xml:space="preserve">penugasan</t>
    </r>
    <r>
      <rPr>
        <rFont val="Calibri"/>
        <b val="false"/>
        <i val="false"/>
        <strike val="false"/>
        <color rgb="FF000000"/>
        <sz val="11"/>
        <u val="none"/>
      </rPr>
      <t xml:space="preserve">, serta </t>
    </r>
    <r>
      <rPr>
        <rFont val="Calibri"/>
        <b val="true"/>
        <i val="false"/>
        <strike val="false"/>
        <color rgb="FF000000"/>
        <sz val="11"/>
        <u val="none"/>
      </rPr>
      <t xml:space="preserve">keterlibatan siswa</t>
    </r>
    <r>
      <rPr>
        <rFont val="Calibri"/>
        <b val="false"/>
        <i val="false"/>
        <strike val="false"/>
        <color rgb="FF000000"/>
        <sz val="11"/>
        <u val="none"/>
      </rPr>
      <t xml:space="preserve"> dalam kegiatan kelas. Data evaluasi ini digunakan untuk memperbaiki rencana pembelajaran dan menyesuaikan materi yang diajarkan dengan kebutuhan siswa.</t>
    </r>
  </si>
  <si>
    <r>
      <rPr>
        <rFont val="Calibri"/>
        <b val="true"/>
        <i val="false"/>
        <strike val="false"/>
        <color rgb="FF000000"/>
        <sz val="11"/>
        <u val="none"/>
      </rPr>
      <t xml:space="preserve">Evaluasi Pengajaran Berbasis Data</t>
    </r>
    <r>
      <rPr>
        <rFont val="Calibri"/>
        <b val="false"/>
        <i val="false"/>
        <strike val="false"/>
        <color rgb="FF000000"/>
        <sz val="11"/>
        <u val="none"/>
      </rPr>
      <t xml:space="preserve">: Kepala sekolah meminta guru untuk menggunakan </t>
    </r>
    <r>
      <rPr>
        <rFont val="Calibri"/>
        <b val="true"/>
        <i val="false"/>
        <strike val="false"/>
        <color rgb="FF000000"/>
        <sz val="11"/>
        <u val="none"/>
      </rPr>
      <t xml:space="preserve">data hasil evaluasi siswa</t>
    </r>
    <r>
      <rPr>
        <rFont val="Calibri"/>
        <b val="false"/>
        <i val="false"/>
        <strike val="false"/>
        <color rgb="FF000000"/>
        <sz val="11"/>
        <u val="none"/>
      </rPr>
      <t xml:space="preserve"> untuk mengukur efektivitas pengajaran mereka. Evaluasi ini memberikan gambaran yang jelas tentang </t>
    </r>
    <r>
      <rPr>
        <rFont val="Calibri"/>
        <b val="true"/>
        <i val="false"/>
        <strike val="false"/>
        <color rgb="FF000000"/>
        <sz val="11"/>
        <u val="none"/>
      </rPr>
      <t xml:space="preserve">strategi pengajaran mana yang paling efektif</t>
    </r>
    <r>
      <rPr>
        <rFont val="Calibri"/>
        <b val="false"/>
        <i val="false"/>
        <strike val="false"/>
        <color rgb="FF000000"/>
        <sz val="11"/>
        <u val="none"/>
      </rPr>
      <t xml:space="preserve"> untuk meningkatkan hasil belajar siswa.</t>
    </r>
  </si>
  <si>
    <t>7. Analisis Data untuk Menyesuaikan Kurikulum dan Program Sekolah</t>
  </si>
  <si>
    <r>
      <rPr>
        <rFont val="Calibri"/>
        <b val="true"/>
        <i val="false"/>
        <strike val="false"/>
        <color rgb="FF000000"/>
        <sz val="11"/>
        <u val="none"/>
      </rPr>
      <t xml:space="preserve">Revisi Kurikulum Berdasarkan Data Capaian Belajar Siswa</t>
    </r>
    <r>
      <rPr>
        <rFont val="Calibri"/>
        <b val="false"/>
        <i val="false"/>
        <strike val="false"/>
        <color rgb="FF000000"/>
        <sz val="11"/>
        <u val="none"/>
      </rPr>
      <t xml:space="preserve">: Berdasarkan data analisis hasil pembelajaran dari tahun sebelumnya, kepala sekolah dan guru melakukan </t>
    </r>
    <r>
      <rPr>
        <rFont val="Calibri"/>
        <b val="true"/>
        <i val="false"/>
        <strike val="false"/>
        <color rgb="FF000000"/>
        <sz val="11"/>
        <u val="none"/>
      </rPr>
      <t xml:space="preserve">penyesuaian terhadap kurikulum</t>
    </r>
    <r>
      <rPr>
        <rFont val="Calibri"/>
        <b val="false"/>
        <i val="false"/>
        <strike val="false"/>
        <color rgb="FF000000"/>
        <sz val="11"/>
        <u val="none"/>
      </rPr>
      <t xml:space="preserve"> untuk memastikan bahwa </t>
    </r>
    <r>
      <rPr>
        <rFont val="Calibri"/>
        <b val="true"/>
        <i val="false"/>
        <strike val="false"/>
        <color rgb="FF000000"/>
        <sz val="11"/>
        <u val="none"/>
      </rPr>
      <t xml:space="preserve">standar kompetensi</t>
    </r>
    <r>
      <rPr>
        <rFont val="Calibri"/>
        <b val="false"/>
        <i val="false"/>
        <strike val="false"/>
        <color rgb="FF000000"/>
        <sz val="11"/>
        <u val="none"/>
      </rPr>
      <t xml:space="preserve"> dapat dicapai oleh seluruh siswa. Penyesuaian ini berdasarkan data tentang </t>
    </r>
    <r>
      <rPr>
        <rFont val="Calibri"/>
        <b val="true"/>
        <i val="false"/>
        <strike val="false"/>
        <color rgb="FF000000"/>
        <sz val="11"/>
        <u val="none"/>
      </rPr>
      <t xml:space="preserve">topik mana yang sulit dipahami oleh siswa</t>
    </r>
    <r>
      <rPr>
        <rFont val="Calibri"/>
        <b val="false"/>
        <i val="false"/>
        <strike val="false"/>
        <color rgb="FF000000"/>
        <sz val="11"/>
        <u val="none"/>
      </rPr>
      <t xml:space="preserve"> atau </t>
    </r>
    <r>
      <rPr>
        <rFont val="Calibri"/>
        <b val="true"/>
        <i val="false"/>
        <strike val="false"/>
        <color rgb="FF000000"/>
        <sz val="11"/>
        <u val="none"/>
      </rPr>
      <t xml:space="preserve">keterampilan mana yang perlu diperkuat</t>
    </r>
    <r>
      <rPr>
        <rFont val="Calibri"/>
        <b val="false"/>
        <i val="false"/>
        <strike val="false"/>
        <color rgb="FF000000"/>
        <sz val="11"/>
        <u val="none"/>
      </rPr>
      <t xml:space="preserve">.</t>
    </r>
  </si>
  <si>
    <r>
      <rPr>
        <rFont val="Calibri"/>
        <b val="true"/>
        <i val="false"/>
        <strike val="false"/>
        <color rgb="FF000000"/>
        <sz val="11"/>
        <u val="none"/>
      </rPr>
      <t xml:space="preserve">Program Sekolah yang Responsif terhadap Kebutuhan Siswa</t>
    </r>
    <r>
      <rPr>
        <rFont val="Calibri"/>
        <b val="false"/>
        <i val="false"/>
        <strike val="false"/>
        <color rgb="FF000000"/>
        <sz val="11"/>
        <u val="none"/>
      </rPr>
      <t xml:space="preserve">: Kepala sekolah mengembangkan program-program yang lebih berbasis pada data hasil </t>
    </r>
    <r>
      <rPr>
        <rFont val="Calibri"/>
        <b val="true"/>
        <i val="false"/>
        <strike val="false"/>
        <color rgb="FF000000"/>
        <sz val="11"/>
        <u val="none"/>
      </rPr>
      <t xml:space="preserve">penilaian kebutuhan siswa</t>
    </r>
    <r>
      <rPr>
        <rFont val="Calibri"/>
        <b val="false"/>
        <i val="false"/>
        <strike val="false"/>
        <color rgb="FF000000"/>
        <sz val="11"/>
        <u val="none"/>
      </rPr>
      <t xml:space="preserve">. Misalnya, jika data menunjukkan banyak siswa kesulitan dalam mata pelajaran tertentu, kepala sekolah akan memfasilitasi </t>
    </r>
    <r>
      <rPr>
        <rFont val="Calibri"/>
        <b val="true"/>
        <i val="false"/>
        <strike val="false"/>
        <color rgb="FF000000"/>
        <sz val="11"/>
        <u val="none"/>
      </rPr>
      <t xml:space="preserve">program penguatan</t>
    </r>
    <r>
      <rPr>
        <rFont val="Calibri"/>
        <b val="false"/>
        <i val="false"/>
        <strike val="false"/>
        <color rgb="FF000000"/>
        <sz val="11"/>
        <u val="none"/>
      </rPr>
      <t xml:space="preserve"> atau </t>
    </r>
    <r>
      <rPr>
        <rFont val="Calibri"/>
        <b val="true"/>
        <i val="false"/>
        <strike val="false"/>
        <color rgb="FF000000"/>
        <sz val="11"/>
        <u val="none"/>
      </rPr>
      <t xml:space="preserve">bimbingan remedial</t>
    </r>
    <r>
      <rPr>
        <rFont val="Calibri"/>
        <b val="false"/>
        <i val="false"/>
        <strike val="false"/>
        <color rgb="FF000000"/>
        <sz val="11"/>
        <u val="none"/>
      </rPr>
      <t xml:space="preserve"> untuk siswa yang membutuhkan.</t>
    </r>
  </si>
  <si>
    <t>8. Meningkatkan Capaian Belajar dengan Data Formatif</t>
  </si>
  <si>
    <r>
      <rPr>
        <rFont val="Calibri"/>
        <b val="true"/>
        <i val="false"/>
        <strike val="false"/>
        <color rgb="FF000000"/>
        <sz val="11"/>
        <u val="none"/>
      </rPr>
      <t xml:space="preserve">Penggunaan Penilaian Formatif untuk Meningkatkan Pembelajaran</t>
    </r>
    <r>
      <rPr>
        <rFont val="Calibri"/>
        <b val="false"/>
        <i val="false"/>
        <strike val="false"/>
        <color rgb="FF000000"/>
        <sz val="11"/>
        <u val="none"/>
      </rPr>
      <t xml:space="preserve">: Kepala sekolah mendorong penggunaan </t>
    </r>
    <r>
      <rPr>
        <rFont val="Calibri"/>
        <b val="true"/>
        <i val="false"/>
        <strike val="false"/>
        <color rgb="FF000000"/>
        <sz val="11"/>
        <u val="none"/>
      </rPr>
      <t xml:space="preserve">penilaian formatif</t>
    </r>
    <r>
      <rPr>
        <rFont val="Calibri"/>
        <b val="false"/>
        <i val="false"/>
        <strike val="false"/>
        <color rgb="FF000000"/>
        <sz val="11"/>
        <u val="none"/>
      </rPr>
      <t xml:space="preserve">, seperti kuis, tes singkat, atau </t>
    </r>
    <r>
      <rPr>
        <rFont val="Calibri"/>
        <b val="true"/>
        <i val="false"/>
        <strike val="false"/>
        <color rgb="FF000000"/>
        <sz val="11"/>
        <u val="none"/>
      </rPr>
      <t xml:space="preserve">tugas reflektif</t>
    </r>
    <r>
      <rPr>
        <rFont val="Calibri"/>
        <b val="false"/>
        <i val="false"/>
        <strike val="false"/>
        <color rgb="FF000000"/>
        <sz val="11"/>
        <u val="none"/>
      </rPr>
      <t xml:space="preserve"> untuk mengumpulkan data mengenai kemajuan siswa sepanjang proses pembelajaran. Data ini memungkinkan guru untuk </t>
    </r>
    <r>
      <rPr>
        <rFont val="Calibri"/>
        <b val="true"/>
        <i val="false"/>
        <strike val="false"/>
        <color rgb="FF000000"/>
        <sz val="11"/>
        <u val="none"/>
      </rPr>
      <t xml:space="preserve">menyesuaikan cara mengajar</t>
    </r>
    <r>
      <rPr>
        <rFont val="Calibri"/>
        <b val="false"/>
        <i val="false"/>
        <strike val="false"/>
        <color rgb="FF000000"/>
        <sz val="11"/>
        <u val="none"/>
      </rPr>
      <t xml:space="preserve"> dan </t>
    </r>
    <r>
      <rPr>
        <rFont val="Calibri"/>
        <b val="true"/>
        <i val="false"/>
        <strike val="false"/>
        <color rgb="FF000000"/>
        <sz val="11"/>
        <u val="none"/>
      </rPr>
      <t xml:space="preserve">materi yang diajarkan</t>
    </r>
    <r>
      <rPr>
        <rFont val="Calibri"/>
        <b val="false"/>
        <i val="false"/>
        <strike val="false"/>
        <color rgb="FF000000"/>
        <sz val="11"/>
        <u val="none"/>
      </rPr>
      <t xml:space="preserve"> agar lebih efektif dalam mencapai capaian belajar yang diinginkan.</t>
    </r>
  </si>
  <si>
    <r>
      <rPr>
        <rFont val="Calibri"/>
        <b val="true"/>
        <i val="false"/>
        <strike val="false"/>
        <color rgb="FF000000"/>
        <sz val="11"/>
        <u val="none"/>
      </rPr>
      <t xml:space="preserve">Penyusunan Rencana Pembelajaran Berdasarkan Data Penilaian Formatif</t>
    </r>
    <r>
      <rPr>
        <rFont val="Calibri"/>
        <b val="false"/>
        <i val="false"/>
        <strike val="false"/>
        <color rgb="FF000000"/>
        <sz val="11"/>
        <u val="none"/>
      </rPr>
      <t xml:space="preserve">: Guru merancang </t>
    </r>
    <r>
      <rPr>
        <rFont val="Calibri"/>
        <b val="true"/>
        <i val="false"/>
        <strike val="false"/>
        <color rgb="FF000000"/>
        <sz val="11"/>
        <u val="none"/>
      </rPr>
      <t xml:space="preserve">rencana pembelajaran</t>
    </r>
    <r>
      <rPr>
        <rFont val="Calibri"/>
        <b val="false"/>
        <i val="false"/>
        <strike val="false"/>
        <color rgb="FF000000"/>
        <sz val="11"/>
        <u val="none"/>
      </rPr>
      <t xml:space="preserve"> yang lebih fleksibel dan responsif terhadap data hasil </t>
    </r>
    <r>
      <rPr>
        <rFont val="Calibri"/>
        <b val="true"/>
        <i val="false"/>
        <strike val="false"/>
        <color rgb="FF000000"/>
        <sz val="11"/>
        <u val="none"/>
      </rPr>
      <t xml:space="preserve">penilaian formatif</t>
    </r>
    <r>
      <rPr>
        <rFont val="Calibri"/>
        <b val="false"/>
        <i val="false"/>
        <strike val="false"/>
        <color rgb="FF000000"/>
        <sz val="11"/>
        <u val="none"/>
      </rPr>
      <t xml:space="preserve"> yang menunjukkan kebutuhan siswa. Ini memungkinkan pengajaran yang lebih </t>
    </r>
    <r>
      <rPr>
        <rFont val="Calibri"/>
        <b val="true"/>
        <i val="false"/>
        <strike val="false"/>
        <color rgb="FF000000"/>
        <sz val="11"/>
        <u val="none"/>
      </rPr>
      <t xml:space="preserve">terarah</t>
    </r>
    <r>
      <rPr>
        <rFont val="Calibri"/>
        <b val="false"/>
        <i val="false"/>
        <strike val="false"/>
        <color rgb="FF000000"/>
        <sz val="11"/>
        <u val="none"/>
      </rPr>
      <t xml:space="preserve"> dan </t>
    </r>
    <r>
      <rPr>
        <rFont val="Calibri"/>
        <b val="true"/>
        <i val="false"/>
        <strike val="false"/>
        <color rgb="FF000000"/>
        <sz val="11"/>
        <u val="none"/>
      </rPr>
      <t xml:space="preserve">berfokus pada area kelemahan</t>
    </r>
    <r>
      <rPr>
        <rFont val="Calibri"/>
        <b val="false"/>
        <i val="false"/>
        <strike val="false"/>
        <color rgb="FF000000"/>
        <sz val="11"/>
        <u val="none"/>
      </rPr>
      <t xml:space="preserve"> yang perlu diperbaiki.</t>
    </r>
  </si>
  <si>
    <t>3.2. Kepemimpinan pembelajaran yang  berpusat pada peserta
 didik.</t>
  </si>
  <si>
    <t>1. Implementasi Kebijakan Keamanan dan Kesejahteraan Siswa</t>
  </si>
  <si>
    <r>
      <rPr>
        <rFont val="Calibri"/>
        <b val="true"/>
        <i val="false"/>
        <strike val="false"/>
        <color rgb="FF000000"/>
        <sz val="11"/>
        <u val="none"/>
      </rPr>
      <t xml:space="preserve">Penerapan Kebijakan Anti-Bullying</t>
    </r>
    <r>
      <rPr>
        <rFont val="Calibri"/>
        <b val="false"/>
        <i val="false"/>
        <strike val="false"/>
        <color rgb="FF000000"/>
        <sz val="11"/>
        <u val="none"/>
      </rPr>
      <t xml:space="preserve">: Kepala sekolah menerapkan dan menegakkan </t>
    </r>
    <r>
      <rPr>
        <rFont val="Calibri"/>
        <b val="true"/>
        <i val="false"/>
        <strike val="false"/>
        <color rgb="FF000000"/>
        <sz val="11"/>
        <u val="none"/>
      </rPr>
      <t xml:space="preserve">kebijakan anti-bullying</t>
    </r>
    <r>
      <rPr>
        <rFont val="Calibri"/>
        <b val="false"/>
        <i val="false"/>
        <strike val="false"/>
        <color rgb="FF000000"/>
        <sz val="11"/>
        <u val="none"/>
      </rPr>
      <t xml:space="preserve"> yang jelas, di mana setiap bentuk kekerasan, baik fisik maupun verbal, terhadap siswa tidak ditoleransi. Kepala sekolah memastikan bahwa ada </t>
    </r>
    <r>
      <rPr>
        <rFont val="Calibri"/>
        <b val="true"/>
        <i val="false"/>
        <strike val="false"/>
        <color rgb="FF000000"/>
        <sz val="11"/>
        <u val="none"/>
      </rPr>
      <t xml:space="preserve">mekanisme pelaporan</t>
    </r>
    <r>
      <rPr>
        <rFont val="Calibri"/>
        <b val="false"/>
        <i val="false"/>
        <strike val="false"/>
        <color rgb="FF000000"/>
        <sz val="11"/>
        <u val="none"/>
      </rPr>
      <t xml:space="preserve"> yang mudah diakses oleh siswa dan orang tua, serta proses </t>
    </r>
    <r>
      <rPr>
        <rFont val="Calibri"/>
        <b val="true"/>
        <i val="false"/>
        <strike val="false"/>
        <color rgb="FF000000"/>
        <sz val="11"/>
        <u val="none"/>
      </rPr>
      <t xml:space="preserve">penanganan yang transparan</t>
    </r>
    <r>
      <rPr>
        <rFont val="Calibri"/>
        <b val="false"/>
        <i val="false"/>
        <strike val="false"/>
        <color rgb="FF000000"/>
        <sz val="11"/>
        <u val="none"/>
      </rPr>
      <t xml:space="preserve"> terhadap setiap kasus bullying.</t>
    </r>
  </si>
  <si>
    <r>
      <rPr>
        <rFont val="Calibri"/>
        <b val="true"/>
        <i val="false"/>
        <strike val="false"/>
        <color rgb="FF000000"/>
        <sz val="11"/>
        <u val="none"/>
      </rPr>
      <t xml:space="preserve">Sistem Pengawasan dan Keamanan</t>
    </r>
    <r>
      <rPr>
        <rFont val="Calibri"/>
        <b val="false"/>
        <i val="false"/>
        <strike val="false"/>
        <color rgb="FF000000"/>
        <sz val="11"/>
        <u val="none"/>
      </rPr>
      <t xml:space="preserve">: Kepala sekolah memastikan bahwa lingkungan sekolah dilengkapi dengan </t>
    </r>
    <r>
      <rPr>
        <rFont val="Calibri"/>
        <b val="true"/>
        <i val="false"/>
        <strike val="false"/>
        <color rgb="FF000000"/>
        <sz val="11"/>
        <u val="none"/>
      </rPr>
      <t xml:space="preserve">sistem pengawasan</t>
    </r>
    <r>
      <rPr>
        <rFont val="Calibri"/>
        <b val="false"/>
        <i val="false"/>
        <strike val="false"/>
        <color rgb="FF000000"/>
        <sz val="11"/>
        <u val="none"/>
      </rPr>
      <t xml:space="preserve"> yang baik, seperti penggunaan </t>
    </r>
    <r>
      <rPr>
        <rFont val="Calibri"/>
        <b val="true"/>
        <i val="false"/>
        <strike val="false"/>
        <color rgb="FF000000"/>
        <sz val="11"/>
        <u val="none"/>
      </rPr>
      <t xml:space="preserve">kamera CCTV</t>
    </r>
    <r>
      <rPr>
        <rFont val="Calibri"/>
        <b val="false"/>
        <i val="false"/>
        <strike val="false"/>
        <color rgb="FF000000"/>
        <sz val="11"/>
        <u val="none"/>
      </rPr>
      <t xml:space="preserve">, petugas keamanan, dan </t>
    </r>
    <r>
      <rPr>
        <rFont val="Calibri"/>
        <b val="true"/>
        <i val="false"/>
        <strike val="false"/>
        <color rgb="FF000000"/>
        <sz val="11"/>
        <u val="none"/>
      </rPr>
      <t xml:space="preserve">pintu masuk yang terkontrol</t>
    </r>
    <r>
      <rPr>
        <rFont val="Calibri"/>
        <b val="false"/>
        <i val="false"/>
        <strike val="false"/>
        <color rgb="FF000000"/>
        <sz val="11"/>
        <u val="none"/>
      </rPr>
      <t xml:space="preserve">. Hal ini untuk menjamin </t>
    </r>
    <r>
      <rPr>
        <rFont val="Calibri"/>
        <b val="true"/>
        <i val="false"/>
        <strike val="false"/>
        <color rgb="FF000000"/>
        <sz val="11"/>
        <u val="none"/>
      </rPr>
      <t xml:space="preserve">keamanan fisik siswa</t>
    </r>
    <r>
      <rPr>
        <rFont val="Calibri"/>
        <b val="false"/>
        <i val="false"/>
        <strike val="false"/>
        <color rgb="FF000000"/>
        <sz val="11"/>
        <u val="none"/>
      </rPr>
      <t xml:space="preserve"> selama berada di lingkungan sekolah.</t>
    </r>
  </si>
  <si>
    <r>
      <rPr>
        <rFont val="Calibri"/>
        <b val="true"/>
        <i val="false"/>
        <strike val="false"/>
        <color rgb="FF000000"/>
        <sz val="11"/>
        <u val="none"/>
      </rPr>
      <t xml:space="preserve">Program Kesejahteraan Siswa</t>
    </r>
    <r>
      <rPr>
        <rFont val="Calibri"/>
        <b val="false"/>
        <i val="false"/>
        <strike val="false"/>
        <color rgb="FF000000"/>
        <sz val="11"/>
        <u val="none"/>
      </rPr>
      <t xml:space="preserve">: Kepala sekolah mendukung adanya program-program yang fokus pada kesejahteraan siswa, seperti </t>
    </r>
    <r>
      <rPr>
        <rFont val="Calibri"/>
        <b val="true"/>
        <i val="false"/>
        <strike val="false"/>
        <color rgb="FF000000"/>
        <sz val="11"/>
        <u val="none"/>
      </rPr>
      <t xml:space="preserve">konseling psikologis</t>
    </r>
    <r>
      <rPr>
        <rFont val="Calibri"/>
        <b val="false"/>
        <i val="false"/>
        <strike val="false"/>
        <color rgb="FF000000"/>
        <sz val="11"/>
        <u val="none"/>
      </rPr>
      <t xml:space="preserve">, program </t>
    </r>
    <r>
      <rPr>
        <rFont val="Calibri"/>
        <b val="true"/>
        <i val="false"/>
        <strike val="false"/>
        <color rgb="FF000000"/>
        <sz val="11"/>
        <u val="none"/>
      </rPr>
      <t xml:space="preserve">penanggulangan stres</t>
    </r>
    <r>
      <rPr>
        <rFont val="Calibri"/>
        <b val="false"/>
        <i val="false"/>
        <strike val="false"/>
        <color rgb="FF000000"/>
        <sz val="11"/>
        <u val="none"/>
      </rPr>
      <t xml:space="preserve">, dan </t>
    </r>
    <r>
      <rPr>
        <rFont val="Calibri"/>
        <b val="true"/>
        <i val="false"/>
        <strike val="false"/>
        <color rgb="FF000000"/>
        <sz val="11"/>
        <u val="none"/>
      </rPr>
      <t xml:space="preserve">kesehatan mental</t>
    </r>
    <r>
      <rPr>
        <rFont val="Calibri"/>
        <b val="false"/>
        <i val="false"/>
        <strike val="false"/>
        <color rgb="FF000000"/>
        <sz val="11"/>
        <u val="none"/>
      </rPr>
      <t xml:space="preserve">, yang bertujuan untuk menciptakan suasana sekolah yang nyaman dan aman bagi seluruh warga sekolah.</t>
    </r>
  </si>
  <si>
    <t>2. Penciptaan Lingkungan Belajar yang Inklusif</t>
  </si>
  <si>
    <r>
      <rPr>
        <rFont val="Calibri"/>
        <b val="true"/>
        <i val="false"/>
        <strike val="false"/>
        <color rgb="FF000000"/>
        <sz val="11"/>
        <u val="none"/>
      </rPr>
      <t xml:space="preserve">Kurikulum Inklusif</t>
    </r>
    <r>
      <rPr>
        <rFont val="Calibri"/>
        <b val="false"/>
        <i val="false"/>
        <strike val="false"/>
        <color rgb="FF000000"/>
        <sz val="11"/>
        <u val="none"/>
      </rPr>
      <t xml:space="preserve">: Kepala sekolah memimpin pengembangan dan penerapan </t>
    </r>
    <r>
      <rPr>
        <rFont val="Calibri"/>
        <b val="true"/>
        <i val="false"/>
        <strike val="false"/>
        <color rgb="FF000000"/>
        <sz val="11"/>
        <u val="none"/>
      </rPr>
      <t xml:space="preserve">kurikulum yang inklusif</t>
    </r>
    <r>
      <rPr>
        <rFont val="Calibri"/>
        <b val="false"/>
        <i val="false"/>
        <strike val="false"/>
        <color rgb="FF000000"/>
        <sz val="11"/>
        <u val="none"/>
      </rPr>
      <t xml:space="preserve">, yang memperhatikan kebutuhan semua siswa, termasuk siswa dengan kebutuhan khusus, seperti disleksia, ADHD, atau disabilitas fisik dan mental. Kurikulum ini disesuaikan agar semua siswa mendapatkan </t>
    </r>
    <r>
      <rPr>
        <rFont val="Calibri"/>
        <b val="true"/>
        <i val="false"/>
        <strike val="false"/>
        <color rgb="FF000000"/>
        <sz val="11"/>
        <u val="none"/>
      </rPr>
      <t xml:space="preserve">akses yang setara</t>
    </r>
    <r>
      <rPr>
        <rFont val="Calibri"/>
        <b val="false"/>
        <i val="false"/>
        <strike val="false"/>
        <color rgb="FF000000"/>
        <sz val="11"/>
        <u val="none"/>
      </rPr>
      <t xml:space="preserve"> terhadap materi pelajaran dan kesempatan untuk berpartisipasi dalam pembelajaran.</t>
    </r>
  </si>
  <si>
    <r>
      <rPr>
        <rFont val="Calibri"/>
        <b val="true"/>
        <i val="false"/>
        <strike val="false"/>
        <color rgb="FF000000"/>
        <sz val="11"/>
        <u val="none"/>
      </rPr>
      <t xml:space="preserve">Pelatihan dan Pengembangan Guru untuk Pendidikan Inklusif</t>
    </r>
    <r>
      <rPr>
        <rFont val="Calibri"/>
        <b val="false"/>
        <i val="false"/>
        <strike val="false"/>
        <color rgb="FF000000"/>
        <sz val="11"/>
        <u val="none"/>
      </rPr>
      <t xml:space="preserve">: Kepala sekolah memastikan bahwa guru-guru mendapatkan </t>
    </r>
    <r>
      <rPr>
        <rFont val="Calibri"/>
        <b val="true"/>
        <i val="false"/>
        <strike val="false"/>
        <color rgb="FF000000"/>
        <sz val="11"/>
        <u val="none"/>
      </rPr>
      <t xml:space="preserve">pelatihan tentang pendidikan inklusif</t>
    </r>
    <r>
      <rPr>
        <rFont val="Calibri"/>
        <b val="false"/>
        <i val="false"/>
        <strike val="false"/>
        <color rgb="FF000000"/>
        <sz val="11"/>
        <u val="none"/>
      </rPr>
      <t xml:space="preserve">, yang mencakup </t>
    </r>
    <r>
      <rPr>
        <rFont val="Calibri"/>
        <b val="true"/>
        <i val="false"/>
        <strike val="false"/>
        <color rgb="FF000000"/>
        <sz val="11"/>
        <u val="none"/>
      </rPr>
      <t xml:space="preserve">pengetahuan dan keterampilan untuk mengajar siswa dengan kebutuhan khusus</t>
    </r>
    <r>
      <rPr>
        <rFont val="Calibri"/>
        <b val="false"/>
        <i val="false"/>
        <strike val="false"/>
        <color rgb="FF000000"/>
        <sz val="11"/>
        <u val="none"/>
      </rPr>
      <t xml:space="preserve"> dan cara </t>
    </r>
    <r>
      <rPr>
        <rFont val="Calibri"/>
        <b val="true"/>
        <i val="false"/>
        <strike val="false"/>
        <color rgb="FF000000"/>
        <sz val="11"/>
        <u val="none"/>
      </rPr>
      <t xml:space="preserve">menyesuaikan metode pembelajaran</t>
    </r>
    <r>
      <rPr>
        <rFont val="Calibri"/>
        <b val="false"/>
        <i val="false"/>
        <strike val="false"/>
        <color rgb="FF000000"/>
        <sz val="11"/>
        <u val="none"/>
      </rPr>
      <t xml:space="preserve"> agar dapat memenuhi kebutuhan seluruh siswa tanpa terkecuali.</t>
    </r>
  </si>
  <si>
    <r>
      <rPr>
        <rFont val="Calibri"/>
        <b val="true"/>
        <i val="false"/>
        <strike val="false"/>
        <color rgb="FF000000"/>
        <sz val="11"/>
        <u val="none"/>
      </rPr>
      <t xml:space="preserve">Fasilitas dan Infrastruktur Ramah Disabilitas</t>
    </r>
    <r>
      <rPr>
        <rFont val="Calibri"/>
        <b val="false"/>
        <i val="false"/>
        <strike val="false"/>
        <color rgb="FF000000"/>
        <sz val="11"/>
        <u val="none"/>
      </rPr>
      <t xml:space="preserve">: Kepala sekolah memastikan bahwa </t>
    </r>
    <r>
      <rPr>
        <rFont val="Calibri"/>
        <b val="true"/>
        <i val="false"/>
        <strike val="false"/>
        <color rgb="FF000000"/>
        <sz val="11"/>
        <u val="none"/>
      </rPr>
      <t xml:space="preserve">fasilitas sekolah</t>
    </r>
    <r>
      <rPr>
        <rFont val="Calibri"/>
        <b val="false"/>
        <i val="false"/>
        <strike val="false"/>
        <color rgb="FF000000"/>
        <sz val="11"/>
        <u val="none"/>
      </rPr>
      <t xml:space="preserve"> dilengkapi dengan aksesibilitas untuk siswa dengan disabilitas, seperti </t>
    </r>
    <r>
      <rPr>
        <rFont val="Calibri"/>
        <b val="true"/>
        <i val="false"/>
        <strike val="false"/>
        <color rgb="FF000000"/>
        <sz val="11"/>
        <u val="none"/>
      </rPr>
      <t xml:space="preserve">akses kursi roda</t>
    </r>
    <r>
      <rPr>
        <rFont val="Calibri"/>
        <b val="false"/>
        <i val="false"/>
        <strike val="false"/>
        <color rgb="FF000000"/>
        <sz val="11"/>
        <u val="none"/>
      </rPr>
      <t xml:space="preserve">, </t>
    </r>
    <r>
      <rPr>
        <rFont val="Calibri"/>
        <b val="true"/>
        <i val="false"/>
        <strike val="false"/>
        <color rgb="FF000000"/>
        <sz val="11"/>
        <u val="none"/>
      </rPr>
      <t xml:space="preserve">toilet yang ramah disabilitas</t>
    </r>
    <r>
      <rPr>
        <rFont val="Calibri"/>
        <b val="false"/>
        <i val="false"/>
        <strike val="false"/>
        <color rgb="FF000000"/>
        <sz val="11"/>
        <u val="none"/>
      </rPr>
      <t xml:space="preserve">, dan </t>
    </r>
    <r>
      <rPr>
        <rFont val="Calibri"/>
        <b val="true"/>
        <i val="false"/>
        <strike val="false"/>
        <color rgb="FF000000"/>
        <sz val="11"/>
        <u val="none"/>
      </rPr>
      <t xml:space="preserve">ruang kelas yang dapat diakses oleh semua siswa</t>
    </r>
    <r>
      <rPr>
        <rFont val="Calibri"/>
        <b val="false"/>
        <i val="false"/>
        <strike val="false"/>
        <color rgb="FF000000"/>
        <sz val="11"/>
        <u val="none"/>
      </rPr>
      <t xml:space="preserve">.</t>
    </r>
  </si>
  <si>
    <t>3. Penerapan Prinsip Keadilan dalam Setiap Keputusan</t>
  </si>
  <si>
    <r>
      <rPr>
        <rFont val="Calibri"/>
        <b val="true"/>
        <i val="false"/>
        <strike val="false"/>
        <color rgb="FF000000"/>
        <sz val="11"/>
        <u val="none"/>
      </rPr>
      <t xml:space="preserve">Prinsip Keadilan dalam Penilaian</t>
    </r>
    <r>
      <rPr>
        <rFont val="Calibri"/>
        <b val="false"/>
        <i val="false"/>
        <strike val="false"/>
        <color rgb="FF000000"/>
        <sz val="11"/>
        <u val="none"/>
      </rPr>
      <t xml:space="preserve">: Kepala sekolah memastikan bahwa proses </t>
    </r>
    <r>
      <rPr>
        <rFont val="Calibri"/>
        <b val="true"/>
        <i val="false"/>
        <strike val="false"/>
        <color rgb="FF000000"/>
        <sz val="11"/>
        <u val="none"/>
      </rPr>
      <t xml:space="preserve">penilaian akademik</t>
    </r>
    <r>
      <rPr>
        <rFont val="Calibri"/>
        <b val="false"/>
        <i val="false"/>
        <strike val="false"/>
        <color rgb="FF000000"/>
        <sz val="11"/>
        <u val="none"/>
      </rPr>
      <t xml:space="preserve"> dan </t>
    </r>
    <r>
      <rPr>
        <rFont val="Calibri"/>
        <b val="true"/>
        <i val="false"/>
        <strike val="false"/>
        <color rgb="FF000000"/>
        <sz val="11"/>
        <u val="none"/>
      </rPr>
      <t xml:space="preserve">evaluasi siswa</t>
    </r>
    <r>
      <rPr>
        <rFont val="Calibri"/>
        <b val="false"/>
        <i val="false"/>
        <strike val="false"/>
        <color rgb="FF000000"/>
        <sz val="11"/>
        <u val="none"/>
      </rPr>
      <t xml:space="preserve"> dilakukan dengan adil dan objektif, tanpa adanya </t>
    </r>
    <r>
      <rPr>
        <rFont val="Calibri"/>
        <b val="true"/>
        <i val="false"/>
        <strike val="false"/>
        <color rgb="FF000000"/>
        <sz val="11"/>
        <u val="none"/>
      </rPr>
      <t xml:space="preserve">diskriminasi</t>
    </r>
    <r>
      <rPr>
        <rFont val="Calibri"/>
        <b val="false"/>
        <i val="false"/>
        <strike val="false"/>
        <color rgb="FF000000"/>
        <sz val="11"/>
        <u val="none"/>
      </rPr>
      <t xml:space="preserve"> terhadap latar belakang sosial, ekonomi, atau budaya siswa. Kepala sekolah juga mendorong penggunaan </t>
    </r>
    <r>
      <rPr>
        <rFont val="Calibri"/>
        <b val="true"/>
        <i val="false"/>
        <strike val="false"/>
        <color rgb="FF000000"/>
        <sz val="11"/>
        <u val="none"/>
      </rPr>
      <t xml:space="preserve">penilaian formatif</t>
    </r>
    <r>
      <rPr>
        <rFont val="Calibri"/>
        <b val="false"/>
        <i val="false"/>
        <strike val="false"/>
        <color rgb="FF000000"/>
        <sz val="11"/>
        <u val="none"/>
      </rPr>
      <t xml:space="preserve"> yang memungkinkan siswa untuk berkembang sesuai dengan kemampuannya tanpa tekanan yang berlebihan.</t>
    </r>
  </si>
  <si>
    <r>
      <rPr>
        <rFont val="Calibri"/>
        <b val="true"/>
        <i val="false"/>
        <strike val="false"/>
        <color rgb="FF000000"/>
        <sz val="11"/>
        <u val="none"/>
      </rPr>
      <t xml:space="preserve">Pembagian Sumber Daya yang Adil</t>
    </r>
    <r>
      <rPr>
        <rFont val="Calibri"/>
        <b val="false"/>
        <i val="false"/>
        <strike val="false"/>
        <color rgb="FF000000"/>
        <sz val="11"/>
        <u val="none"/>
      </rPr>
      <t xml:space="preserve">: Kepala sekolah memastikan distribusi </t>
    </r>
    <r>
      <rPr>
        <rFont val="Calibri"/>
        <b val="true"/>
        <i val="false"/>
        <strike val="false"/>
        <color rgb="FF000000"/>
        <sz val="11"/>
        <u val="none"/>
      </rPr>
      <t xml:space="preserve">sumber daya</t>
    </r>
    <r>
      <rPr>
        <rFont val="Calibri"/>
        <b val="false"/>
        <i val="false"/>
        <strike val="false"/>
        <color rgb="FF000000"/>
        <sz val="11"/>
        <u val="none"/>
      </rPr>
      <t xml:space="preserve"> pendidikan (seperti buku, alat peraga, atau akses internet) dilakukan secara adil, terutama untuk siswa yang berasal dari keluarga kurang mampu atau kelompok yang terpinggirkan. Sumber daya ini juga diperuntukkan bagi </t>
    </r>
    <r>
      <rPr>
        <rFont val="Calibri"/>
        <b val="true"/>
        <i val="false"/>
        <strike val="false"/>
        <color rgb="FF000000"/>
        <sz val="11"/>
        <u val="none"/>
      </rPr>
      <t xml:space="preserve">siswa dengan kebutuhan khusus</t>
    </r>
    <r>
      <rPr>
        <rFont val="Calibri"/>
        <b val="false"/>
        <i val="false"/>
        <strike val="false"/>
        <color rgb="FF000000"/>
        <sz val="11"/>
        <u val="none"/>
      </rPr>
      <t xml:space="preserve">, memastikan mereka memiliki kesempatan yang setara dalam belajar.</t>
    </r>
  </si>
  <si>
    <r>
      <rPr>
        <rFont val="Calibri"/>
        <b val="true"/>
        <i val="false"/>
        <strike val="false"/>
        <color rgb="FF000000"/>
        <sz val="11"/>
        <u val="none"/>
      </rPr>
      <t xml:space="preserve">Kesetaraan dalam Kesempatan Berpartisipasi</t>
    </r>
    <r>
      <rPr>
        <rFont val="Calibri"/>
        <b val="false"/>
        <i val="false"/>
        <strike val="false"/>
        <color rgb="FF000000"/>
        <sz val="11"/>
        <u val="none"/>
      </rPr>
      <t xml:space="preserve">: Kepala sekolah menciptakan peluang yang setara bagi semua siswa untuk berpartisipasi dalam berbagai kegiatan ekstrakurikuler, seperti olahraga, musik, atau klub-klub akademik, tanpa diskriminasi berdasarkan kemampuan, gender, atau latar belakang sosial.</t>
    </r>
  </si>
  <si>
    <t>4. Membangun Budaya Sekolah yang Menghargai Keberagaman</t>
  </si>
  <si>
    <r>
      <rPr>
        <rFont val="Calibri"/>
        <b val="true"/>
        <i val="false"/>
        <strike val="false"/>
        <color rgb="FF000000"/>
        <sz val="11"/>
        <u val="none"/>
      </rPr>
      <t xml:space="preserve">Program Penghargaan terhadap Keberagaman</t>
    </r>
    <r>
      <rPr>
        <rFont val="Calibri"/>
        <b val="false"/>
        <i val="false"/>
        <strike val="false"/>
        <color rgb="FF000000"/>
        <sz val="11"/>
        <u val="none"/>
      </rPr>
      <t xml:space="preserve">: Kepala sekolah mengembangkan </t>
    </r>
    <r>
      <rPr>
        <rFont val="Calibri"/>
        <b val="true"/>
        <i val="false"/>
        <strike val="false"/>
        <color rgb="FF000000"/>
        <sz val="11"/>
        <u val="none"/>
      </rPr>
      <t xml:space="preserve">program-program yang merayakan keberagaman</t>
    </r>
    <r>
      <rPr>
        <rFont val="Calibri"/>
        <b val="false"/>
        <i val="false"/>
        <strike val="false"/>
        <color rgb="FF000000"/>
        <sz val="11"/>
        <u val="none"/>
      </rPr>
      <t xml:space="preserve"> budaya, agama, suku, dan latar belakang siswa, seperti </t>
    </r>
    <r>
      <rPr>
        <rFont val="Calibri"/>
        <b val="true"/>
        <i val="false"/>
        <strike val="false"/>
        <color rgb="FF000000"/>
        <sz val="11"/>
        <u val="none"/>
      </rPr>
      <t xml:space="preserve">hari kebudayaan</t>
    </r>
    <r>
      <rPr>
        <rFont val="Calibri"/>
        <b val="false"/>
        <i val="false"/>
        <strike val="false"/>
        <color rgb="FF000000"/>
        <sz val="11"/>
        <u val="none"/>
      </rPr>
      <t xml:space="preserve">, </t>
    </r>
    <r>
      <rPr>
        <rFont val="Calibri"/>
        <b val="true"/>
        <i val="false"/>
        <strike val="false"/>
        <color rgb="FF000000"/>
        <sz val="11"/>
        <u val="none"/>
      </rPr>
      <t xml:space="preserve">perayaan hari besar agama</t>
    </r>
    <r>
      <rPr>
        <rFont val="Calibri"/>
        <b val="false"/>
        <i val="false"/>
        <strike val="false"/>
        <color rgb="FF000000"/>
        <sz val="11"/>
        <u val="none"/>
      </rPr>
      <t xml:space="preserve">, atau kegiatan yang memperkenalkan berbagai tradisi yang ada di komunitas sekolah. Ini bertujuan untuk menciptakan kesadaran dan penghargaan terhadap perbedaan di kalangan siswa dan staf.</t>
    </r>
  </si>
  <si>
    <r>
      <rPr>
        <rFont val="Calibri"/>
        <b val="true"/>
        <i val="false"/>
        <strike val="false"/>
        <color rgb="FF000000"/>
        <sz val="11"/>
        <u val="none"/>
      </rPr>
      <t xml:space="preserve">Pelatihan Sensitivitas terhadap Keberagaman</t>
    </r>
    <r>
      <rPr>
        <rFont val="Calibri"/>
        <b val="false"/>
        <i val="false"/>
        <strike val="false"/>
        <color rgb="FF000000"/>
        <sz val="11"/>
        <u val="none"/>
      </rPr>
      <t xml:space="preserve">: Kepala sekolah memfasilitasi </t>
    </r>
    <r>
      <rPr>
        <rFont val="Calibri"/>
        <b val="true"/>
        <i val="false"/>
        <strike val="false"/>
        <color rgb="FF000000"/>
        <sz val="11"/>
        <u val="none"/>
      </rPr>
      <t xml:space="preserve">pelatihan untuk guru dan staf</t>
    </r>
    <r>
      <rPr>
        <rFont val="Calibri"/>
        <b val="false"/>
        <i val="false"/>
        <strike val="false"/>
        <color rgb="FF000000"/>
        <sz val="11"/>
        <u val="none"/>
      </rPr>
      <t xml:space="preserve"> dalam </t>
    </r>
    <r>
      <rPr>
        <rFont val="Calibri"/>
        <b val="true"/>
        <i val="false"/>
        <strike val="false"/>
        <color rgb="FF000000"/>
        <sz val="11"/>
        <u val="none"/>
      </rPr>
      <t xml:space="preserve">menghargai dan memahami keberagaman</t>
    </r>
    <r>
      <rPr>
        <rFont val="Calibri"/>
        <b val="false"/>
        <i val="false"/>
        <strike val="false"/>
        <color rgb="FF000000"/>
        <sz val="11"/>
        <u val="none"/>
      </rPr>
      <t xml:space="preserve">, yang meliputi </t>
    </r>
    <r>
      <rPr>
        <rFont val="Calibri"/>
        <b val="true"/>
        <i val="false"/>
        <strike val="false"/>
        <color rgb="FF000000"/>
        <sz val="11"/>
        <u val="none"/>
      </rPr>
      <t xml:space="preserve">sosialisasi nilai-nilai inklusif</t>
    </r>
    <r>
      <rPr>
        <rFont val="Calibri"/>
        <b val="false"/>
        <i val="false"/>
        <strike val="false"/>
        <color rgb="FF000000"/>
        <sz val="11"/>
        <u val="none"/>
      </rPr>
      <t xml:space="preserve"> dan cara mengatasi prasangka atau diskriminasi di dalam kelas dan sekolah secara umum.</t>
    </r>
  </si>
  <si>
    <t>5. Meningkatkan Keterlibatan Orang Tua dalam Penciptaan Lingkungan yang Aman dan Nyaman</t>
  </si>
  <si>
    <r>
      <rPr>
        <rFont val="Calibri"/>
        <b val="true"/>
        <i val="false"/>
        <strike val="false"/>
        <color rgb="FF000000"/>
        <sz val="11"/>
        <u val="none"/>
      </rPr>
      <t xml:space="preserve">Pertemuan Rutin dengan Orang Tua</t>
    </r>
    <r>
      <rPr>
        <rFont val="Calibri"/>
        <b val="false"/>
        <i val="false"/>
        <strike val="false"/>
        <color rgb="FF000000"/>
        <sz val="11"/>
        <u val="none"/>
      </rPr>
      <t xml:space="preserve">: Kepala sekolah mengadakan </t>
    </r>
    <r>
      <rPr>
        <rFont val="Calibri"/>
        <b val="true"/>
        <i val="false"/>
        <strike val="false"/>
        <color rgb="FF000000"/>
        <sz val="11"/>
        <u val="none"/>
      </rPr>
      <t xml:space="preserve">pertemuan berkala</t>
    </r>
    <r>
      <rPr>
        <rFont val="Calibri"/>
        <b val="false"/>
        <i val="false"/>
        <strike val="false"/>
        <color rgb="FF000000"/>
        <sz val="11"/>
        <u val="none"/>
      </rPr>
      <t xml:space="preserve"> dengan orang tua untuk mendiskusikan </t>
    </r>
    <r>
      <rPr>
        <rFont val="Calibri"/>
        <b val="true"/>
        <i val="false"/>
        <strike val="false"/>
        <color rgb="FF000000"/>
        <sz val="11"/>
        <u val="none"/>
      </rPr>
      <t xml:space="preserve">kemajuan siswa</t>
    </r>
    <r>
      <rPr>
        <rFont val="Calibri"/>
        <b val="false"/>
        <i val="false"/>
        <strike val="false"/>
        <color rgb="FF000000"/>
        <sz val="11"/>
        <u val="none"/>
      </rPr>
      <t xml:space="preserve">, </t>
    </r>
    <r>
      <rPr>
        <rFont val="Calibri"/>
        <b val="true"/>
        <i val="false"/>
        <strike val="false"/>
        <color rgb="FF000000"/>
        <sz val="11"/>
        <u val="none"/>
      </rPr>
      <t xml:space="preserve">masalah kesejahteraan</t>
    </r>
    <r>
      <rPr>
        <rFont val="Calibri"/>
        <b val="false"/>
        <i val="false"/>
        <strike val="false"/>
        <color rgb="FF000000"/>
        <sz val="11"/>
        <u val="none"/>
      </rPr>
      <t xml:space="preserve">, dan </t>
    </r>
    <r>
      <rPr>
        <rFont val="Calibri"/>
        <b val="true"/>
        <i val="false"/>
        <strike val="false"/>
        <color rgb="FF000000"/>
        <sz val="11"/>
        <u val="none"/>
      </rPr>
      <t xml:space="preserve">kebijakan sekolah</t>
    </r>
    <r>
      <rPr>
        <rFont val="Calibri"/>
        <b val="false"/>
        <i val="false"/>
        <strike val="false"/>
        <color rgb="FF000000"/>
        <sz val="11"/>
        <u val="none"/>
      </rPr>
      <t xml:space="preserve"> yang mendukung terciptanya lingkungan yang aman dan nyaman. Dalam pertemuan ini, orang tua dapat memberikan masukan terkait </t>
    </r>
    <r>
      <rPr>
        <rFont val="Calibri"/>
        <b val="true"/>
        <i val="false"/>
        <strike val="false"/>
        <color rgb="FF000000"/>
        <sz val="11"/>
        <u val="none"/>
      </rPr>
      <t xml:space="preserve">kebijakan keamanan dan kenyamanan sekolah</t>
    </r>
    <r>
      <rPr>
        <rFont val="Calibri"/>
        <b val="false"/>
        <i val="false"/>
        <strike val="false"/>
        <color rgb="FF000000"/>
        <sz val="11"/>
        <u val="none"/>
      </rPr>
      <t xml:space="preserve">, dan </t>
    </r>
    <r>
      <rPr>
        <rFont val="Calibri"/>
        <b val="true"/>
        <i val="false"/>
        <strike val="false"/>
        <color rgb="FF000000"/>
        <sz val="11"/>
        <u val="none"/>
      </rPr>
      <t xml:space="preserve">kepemimpinan sekolah</t>
    </r>
    <r>
      <rPr>
        <rFont val="Calibri"/>
        <b val="false"/>
        <i val="false"/>
        <strike val="false"/>
        <color rgb="FF000000"/>
        <sz val="11"/>
        <u val="none"/>
      </rPr>
      <t xml:space="preserve"> mendengarkan kekhawatiran orang tua untuk menciptakan solusi bersama.</t>
    </r>
  </si>
  <si>
    <r>
      <rPr>
        <rFont val="Calibri"/>
        <b val="true"/>
        <i val="false"/>
        <strike val="false"/>
        <color rgb="FF000000"/>
        <sz val="11"/>
        <u val="none"/>
      </rPr>
      <t xml:space="preserve">Keterlibatan Orang Tua dalam Program Sekolah</t>
    </r>
    <r>
      <rPr>
        <rFont val="Calibri"/>
        <b val="false"/>
        <i val="false"/>
        <strike val="false"/>
        <color rgb="FF000000"/>
        <sz val="11"/>
        <u val="none"/>
      </rPr>
      <t xml:space="preserve">: Kepala sekolah melibatkan orang tua dalam berbagai program di sekolah, baik dalam </t>
    </r>
    <r>
      <rPr>
        <rFont val="Calibri"/>
        <b val="true"/>
        <i val="false"/>
        <strike val="false"/>
        <color rgb="FF000000"/>
        <sz val="11"/>
        <u val="none"/>
      </rPr>
      <t xml:space="preserve">program pendampingan siswa</t>
    </r>
    <r>
      <rPr>
        <rFont val="Calibri"/>
        <b val="false"/>
        <i val="false"/>
        <strike val="false"/>
        <color rgb="FF000000"/>
        <sz val="11"/>
        <u val="none"/>
      </rPr>
      <t xml:space="preserve"> maupun dalam </t>
    </r>
    <r>
      <rPr>
        <rFont val="Calibri"/>
        <b val="true"/>
        <i val="false"/>
        <strike val="false"/>
        <color rgb="FF000000"/>
        <sz val="11"/>
        <u val="none"/>
      </rPr>
      <t xml:space="preserve">kegiatan sekolah yang mendukung pembelajaran sosial-emotional</t>
    </r>
    <r>
      <rPr>
        <rFont val="Calibri"/>
        <b val="false"/>
        <i val="false"/>
        <strike val="false"/>
        <color rgb="FF000000"/>
        <sz val="11"/>
        <u val="none"/>
      </rPr>
      <t xml:space="preserve">, seperti </t>
    </r>
    <r>
      <rPr>
        <rFont val="Calibri"/>
        <b val="true"/>
        <i val="false"/>
        <strike val="false"/>
        <color rgb="FF000000"/>
        <sz val="11"/>
        <u val="none"/>
      </rPr>
      <t xml:space="preserve">pendidikan karakter</t>
    </r>
    <r>
      <rPr>
        <rFont val="Calibri"/>
        <b val="false"/>
        <i val="false"/>
        <strike val="false"/>
        <color rgb="FF000000"/>
        <sz val="11"/>
        <u val="none"/>
      </rPr>
      <t xml:space="preserve"> atau </t>
    </r>
    <r>
      <rPr>
        <rFont val="Calibri"/>
        <b val="true"/>
        <i val="false"/>
        <strike val="false"/>
        <color rgb="FF000000"/>
        <sz val="11"/>
        <u val="none"/>
      </rPr>
      <t xml:space="preserve">kelas parenting</t>
    </r>
    <r>
      <rPr>
        <rFont val="Calibri"/>
        <b val="false"/>
        <i val="false"/>
        <strike val="false"/>
        <color rgb="FF000000"/>
        <sz val="11"/>
        <u val="none"/>
      </rPr>
      <t xml:space="preserve">.</t>
    </r>
  </si>
  <si>
    <t>6. Penciptaan Lingkungan Pembelajaran yang Mendukung Kesehatan Mental</t>
  </si>
  <si>
    <r>
      <rPr>
        <rFont val="Calibri"/>
        <b val="true"/>
        <i val="false"/>
        <strike val="false"/>
        <color rgb="FF000000"/>
        <sz val="11"/>
        <u val="none"/>
      </rPr>
      <t xml:space="preserve">Program Kesehatan Mental di Sekolah</t>
    </r>
    <r>
      <rPr>
        <rFont val="Calibri"/>
        <b val="false"/>
        <i val="false"/>
        <strike val="false"/>
        <color rgb="FF000000"/>
        <sz val="11"/>
        <u val="none"/>
      </rPr>
      <t xml:space="preserve">: Kepala sekolah mengembangkan dan melaksanakan </t>
    </r>
    <r>
      <rPr>
        <rFont val="Calibri"/>
        <b val="true"/>
        <i val="false"/>
        <strike val="false"/>
        <color rgb="FF000000"/>
        <sz val="11"/>
        <u val="none"/>
      </rPr>
      <t xml:space="preserve">program kesehatan mental</t>
    </r>
    <r>
      <rPr>
        <rFont val="Calibri"/>
        <b val="false"/>
        <i val="false"/>
        <strike val="false"/>
        <color rgb="FF000000"/>
        <sz val="11"/>
        <u val="none"/>
      </rPr>
      <t xml:space="preserve"> yang mengajarkan siswa cara-cara untuk </t>
    </r>
    <r>
      <rPr>
        <rFont val="Calibri"/>
        <b val="true"/>
        <i val="false"/>
        <strike val="false"/>
        <color rgb="FF000000"/>
        <sz val="11"/>
        <u val="none"/>
      </rPr>
      <t xml:space="preserve">mengelola stres</t>
    </r>
    <r>
      <rPr>
        <rFont val="Calibri"/>
        <b val="false"/>
        <i val="false"/>
        <strike val="false"/>
        <color rgb="FF000000"/>
        <sz val="11"/>
        <u val="none"/>
      </rPr>
      <t xml:space="preserve">, </t>
    </r>
    <r>
      <rPr>
        <rFont val="Calibri"/>
        <b val="true"/>
        <i val="false"/>
        <strike val="false"/>
        <color rgb="FF000000"/>
        <sz val="11"/>
        <u val="none"/>
      </rPr>
      <t xml:space="preserve">berkomunikasi dengan efektif</t>
    </r>
    <r>
      <rPr>
        <rFont val="Calibri"/>
        <b val="false"/>
        <i val="false"/>
        <strike val="false"/>
        <color rgb="FF000000"/>
        <sz val="11"/>
        <u val="none"/>
      </rPr>
      <t xml:space="preserve">, dan </t>
    </r>
    <r>
      <rPr>
        <rFont val="Calibri"/>
        <b val="true"/>
        <i val="false"/>
        <strike val="false"/>
        <color rgb="FF000000"/>
        <sz val="11"/>
        <u val="none"/>
      </rPr>
      <t xml:space="preserve">mengatasi perasaan cemas atau tertekan</t>
    </r>
    <r>
      <rPr>
        <rFont val="Calibri"/>
        <b val="false"/>
        <i val="false"/>
        <strike val="false"/>
        <color rgb="FF000000"/>
        <sz val="11"/>
        <u val="none"/>
      </rPr>
      <t xml:space="preserve">. Program ini juga memberikan </t>
    </r>
    <r>
      <rPr>
        <rFont val="Calibri"/>
        <b val="true"/>
        <i val="false"/>
        <strike val="false"/>
        <color rgb="FF000000"/>
        <sz val="11"/>
        <u val="none"/>
      </rPr>
      <t xml:space="preserve">akses kepada konselor</t>
    </r>
    <r>
      <rPr>
        <rFont val="Calibri"/>
        <b val="false"/>
        <i val="false"/>
        <strike val="false"/>
        <color rgb="FF000000"/>
        <sz val="11"/>
        <u val="none"/>
      </rPr>
      <t xml:space="preserve"> bagi siswa yang membutuhkan dukungan lebih lanjut.</t>
    </r>
  </si>
  <si>
    <r>
      <rPr>
        <rFont val="Calibri"/>
        <b val="true"/>
        <i val="false"/>
        <strike val="false"/>
        <color rgb="FF000000"/>
        <sz val="11"/>
        <u val="none"/>
      </rPr>
      <t xml:space="preserve">Peningkatan Kesadaran akan Kesehatan Mental</t>
    </r>
    <r>
      <rPr>
        <rFont val="Calibri"/>
        <b val="false"/>
        <i val="false"/>
        <strike val="false"/>
        <color rgb="FF000000"/>
        <sz val="11"/>
        <u val="none"/>
      </rPr>
      <t xml:space="preserve">: Kepala sekolah memfasilitasi </t>
    </r>
    <r>
      <rPr>
        <rFont val="Calibri"/>
        <b val="true"/>
        <i val="false"/>
        <strike val="false"/>
        <color rgb="FF000000"/>
        <sz val="11"/>
        <u val="none"/>
      </rPr>
      <t xml:space="preserve">kampanye kesehatan mental</t>
    </r>
    <r>
      <rPr>
        <rFont val="Calibri"/>
        <b val="false"/>
        <i val="false"/>
        <strike val="false"/>
        <color rgb="FF000000"/>
        <sz val="11"/>
        <u val="none"/>
      </rPr>
      <t xml:space="preserve"> di sekolah, dengan tujuan untuk mengurangi stigma dan meningkatkan pemahaman tentang pentingnya </t>
    </r>
    <r>
      <rPr>
        <rFont val="Calibri"/>
        <b val="true"/>
        <i val="false"/>
        <strike val="false"/>
        <color rgb="FF000000"/>
        <sz val="11"/>
        <u val="none"/>
      </rPr>
      <t xml:space="preserve">kesehatan mental bagi siswa</t>
    </r>
    <r>
      <rPr>
        <rFont val="Calibri"/>
        <b val="false"/>
        <i val="false"/>
        <strike val="false"/>
        <color rgb="FF000000"/>
        <sz val="11"/>
        <u val="none"/>
      </rPr>
      <t xml:space="preserve">, serta memberikan informasi mengenai </t>
    </r>
    <r>
      <rPr>
        <rFont val="Calibri"/>
        <b val="true"/>
        <i val="false"/>
        <strike val="false"/>
        <color rgb="FF000000"/>
        <sz val="11"/>
        <u val="none"/>
      </rPr>
      <t xml:space="preserve">layanan konseling</t>
    </r>
    <r>
      <rPr>
        <rFont val="Calibri"/>
        <b val="false"/>
        <i val="false"/>
        <strike val="false"/>
        <color rgb="FF000000"/>
        <sz val="11"/>
        <u val="none"/>
      </rPr>
      <t xml:space="preserve"> yang tersedia di sekolah.</t>
    </r>
  </si>
  <si>
    <t>7. Kepemimpinan dalam Menjaga Hubungan Harmonis Antarwarga Sekolah</t>
  </si>
  <si>
    <r>
      <rPr>
        <rFont val="Calibri"/>
        <b val="true"/>
        <i val="false"/>
        <strike val="false"/>
        <color rgb="FF000000"/>
        <sz val="11"/>
        <u val="none"/>
      </rPr>
      <t xml:space="preserve">Fasilitasi Komunikasi yang Terbuka</t>
    </r>
    <r>
      <rPr>
        <rFont val="Calibri"/>
        <b val="false"/>
        <i val="false"/>
        <strike val="false"/>
        <color rgb="FF000000"/>
        <sz val="11"/>
        <u val="none"/>
      </rPr>
      <t xml:space="preserve">: Kepala sekolah memastikan ada saluran komunikasi yang terbuka dan efektif antara semua warga sekolah—siswa, guru, staf, dan orang tua. Ini bisa berupa </t>
    </r>
    <r>
      <rPr>
        <rFont val="Calibri"/>
        <b val="true"/>
        <i val="false"/>
        <strike val="false"/>
        <color rgb="FF000000"/>
        <sz val="11"/>
        <u val="none"/>
      </rPr>
      <t xml:space="preserve">forum diskusi</t>
    </r>
    <r>
      <rPr>
        <rFont val="Calibri"/>
        <b val="false"/>
        <i val="false"/>
        <strike val="false"/>
        <color rgb="FF000000"/>
        <sz val="11"/>
        <u val="none"/>
      </rPr>
      <t xml:space="preserve">, </t>
    </r>
    <r>
      <rPr>
        <rFont val="Calibri"/>
        <b val="true"/>
        <i val="false"/>
        <strike val="false"/>
        <color rgb="FF000000"/>
        <sz val="11"/>
        <u val="none"/>
      </rPr>
      <t xml:space="preserve">kotak saran</t>
    </r>
    <r>
      <rPr>
        <rFont val="Calibri"/>
        <b val="false"/>
        <i val="false"/>
        <strike val="false"/>
        <color rgb="FF000000"/>
        <sz val="11"/>
        <u val="none"/>
      </rPr>
      <t xml:space="preserve">, atau </t>
    </r>
    <r>
      <rPr>
        <rFont val="Calibri"/>
        <b val="true"/>
        <i val="false"/>
        <strike val="false"/>
        <color rgb="FF000000"/>
        <sz val="11"/>
        <u val="none"/>
      </rPr>
      <t xml:space="preserve">pertemuan tatap muka</t>
    </r>
    <r>
      <rPr>
        <rFont val="Calibri"/>
        <b val="false"/>
        <i val="false"/>
        <strike val="false"/>
        <color rgb="FF000000"/>
        <sz val="11"/>
        <u val="none"/>
      </rPr>
      <t xml:space="preserve"> untuk mendengarkan masukan dan saran dari seluruh pihak terkait tentang bagaimana menjaga lingkungan sekolah yang aman dan nyaman.</t>
    </r>
  </si>
  <si>
    <r>
      <rPr>
        <rFont val="Calibri"/>
        <b val="true"/>
        <i val="false"/>
        <strike val="false"/>
        <color rgb="FF000000"/>
        <sz val="11"/>
        <u val="none"/>
      </rPr>
      <t xml:space="preserve">Program Persahabatan dan Kolaborasi</t>
    </r>
    <r>
      <rPr>
        <rFont val="Calibri"/>
        <b val="false"/>
        <i val="false"/>
        <strike val="false"/>
        <color rgb="FF000000"/>
        <sz val="11"/>
        <u val="none"/>
      </rPr>
      <t xml:space="preserve">: Kepala sekolah mendorong terciptanya kegiatan yang memfasilitasi </t>
    </r>
    <r>
      <rPr>
        <rFont val="Calibri"/>
        <b val="true"/>
        <i val="false"/>
        <strike val="false"/>
        <color rgb="FF000000"/>
        <sz val="11"/>
        <u val="none"/>
      </rPr>
      <t xml:space="preserve">persahabatan dan kolaborasi</t>
    </r>
    <r>
      <rPr>
        <rFont val="Calibri"/>
        <b val="false"/>
        <i val="false"/>
        <strike val="false"/>
        <color rgb="FF000000"/>
        <sz val="11"/>
        <u val="none"/>
      </rPr>
      <t xml:space="preserve"> antar siswa dari berbagai latar belakang, seperti kegiatan </t>
    </r>
    <r>
      <rPr>
        <rFont val="Calibri"/>
        <b val="true"/>
        <i val="false"/>
        <strike val="false"/>
        <color rgb="FF000000"/>
        <sz val="11"/>
        <u val="none"/>
      </rPr>
      <t xml:space="preserve">pembelajaran berbasis tim</t>
    </r>
    <r>
      <rPr>
        <rFont val="Calibri"/>
        <b val="false"/>
        <i val="false"/>
        <strike val="false"/>
        <color rgb="FF000000"/>
        <sz val="11"/>
        <u val="none"/>
      </rPr>
      <t xml:space="preserve">, </t>
    </r>
    <r>
      <rPr>
        <rFont val="Calibri"/>
        <b val="true"/>
        <i val="false"/>
        <strike val="false"/>
        <color rgb="FF000000"/>
        <sz val="11"/>
        <u val="none"/>
      </rPr>
      <t xml:space="preserve">kelompok belajar</t>
    </r>
    <r>
      <rPr>
        <rFont val="Calibri"/>
        <b val="false"/>
        <i val="false"/>
        <strike val="false"/>
        <color rgb="FF000000"/>
        <sz val="11"/>
        <u val="none"/>
      </rPr>
      <t xml:space="preserve"> antar siswa yang berbeda kemampuan, atau kegiatan </t>
    </r>
    <r>
      <rPr>
        <rFont val="Calibri"/>
        <b val="true"/>
        <i val="false"/>
        <strike val="false"/>
        <color rgb="FF000000"/>
        <sz val="11"/>
        <u val="none"/>
      </rPr>
      <t xml:space="preserve">kerja sama sosial</t>
    </r>
    <r>
      <rPr>
        <rFont val="Calibri"/>
        <b val="false"/>
        <i val="false"/>
        <strike val="false"/>
        <color rgb="FF000000"/>
        <sz val="11"/>
        <u val="none"/>
      </rPr>
      <t xml:space="preserve"> di luar jam sekolah.</t>
    </r>
  </si>
  <si>
    <t>8. Pengembangan Kebijakan Sekolah yang Mendukung Kesejahteraan Semua Anggota Komunitas</t>
  </si>
  <si>
    <r>
      <rPr>
        <rFont val="Calibri"/>
        <b val="true"/>
        <i val="false"/>
        <strike val="false"/>
        <color rgb="FF000000"/>
        <sz val="11"/>
        <u val="none"/>
      </rPr>
      <t xml:space="preserve">Kebijakan Penghargaan untuk Sikap Positif</t>
    </r>
    <r>
      <rPr>
        <rFont val="Calibri"/>
        <b val="false"/>
        <i val="false"/>
        <strike val="false"/>
        <color rgb="FF000000"/>
        <sz val="11"/>
        <u val="none"/>
      </rPr>
      <t xml:space="preserve">: Kepala sekolah mengembangkan kebijakan penghargaan bagi siswa dan staf yang menunjukkan </t>
    </r>
    <r>
      <rPr>
        <rFont val="Calibri"/>
        <b val="true"/>
        <i val="false"/>
        <strike val="false"/>
        <color rgb="FF000000"/>
        <sz val="11"/>
        <u val="none"/>
      </rPr>
      <t xml:space="preserve">sikap inklusif</t>
    </r>
    <r>
      <rPr>
        <rFont val="Calibri"/>
        <b val="false"/>
        <i val="false"/>
        <strike val="false"/>
        <color rgb="FF000000"/>
        <sz val="11"/>
        <u val="none"/>
      </rPr>
      <t xml:space="preserve">, </t>
    </r>
    <r>
      <rPr>
        <rFont val="Calibri"/>
        <b val="true"/>
        <i val="false"/>
        <strike val="false"/>
        <color rgb="FF000000"/>
        <sz val="11"/>
        <u val="none"/>
      </rPr>
      <t xml:space="preserve">toleransi</t>
    </r>
    <r>
      <rPr>
        <rFont val="Calibri"/>
        <b val="false"/>
        <i val="false"/>
        <strike val="false"/>
        <color rgb="FF000000"/>
        <sz val="11"/>
        <u val="none"/>
      </rPr>
      <t xml:space="preserve">, dan </t>
    </r>
    <r>
      <rPr>
        <rFont val="Calibri"/>
        <b val="true"/>
        <i val="false"/>
        <strike val="false"/>
        <color rgb="FF000000"/>
        <sz val="11"/>
        <u val="none"/>
      </rPr>
      <t xml:space="preserve">kerja sama</t>
    </r>
    <r>
      <rPr>
        <rFont val="Calibri"/>
        <b val="false"/>
        <i val="false"/>
        <strike val="false"/>
        <color rgb="FF000000"/>
        <sz val="11"/>
        <u val="none"/>
      </rPr>
      <t xml:space="preserve"> yang mendukung terciptanya lingkungan yang aman dan nyaman. Penghargaan ini bisa berupa </t>
    </r>
    <r>
      <rPr>
        <rFont val="Calibri"/>
        <b val="true"/>
        <i val="false"/>
        <strike val="false"/>
        <color rgb="FF000000"/>
        <sz val="11"/>
        <u val="none"/>
      </rPr>
      <t xml:space="preserve">sertifikat</t>
    </r>
    <r>
      <rPr>
        <rFont val="Calibri"/>
        <b val="false"/>
        <i val="false"/>
        <strike val="false"/>
        <color rgb="FF000000"/>
        <sz val="11"/>
        <u val="none"/>
      </rPr>
      <t xml:space="preserve">, </t>
    </r>
    <r>
      <rPr>
        <rFont val="Calibri"/>
        <b val="true"/>
        <i val="false"/>
        <strike val="false"/>
        <color rgb="FF000000"/>
        <sz val="11"/>
        <u val="none"/>
      </rPr>
      <t xml:space="preserve">penghargaan bulanan</t>
    </r>
    <r>
      <rPr>
        <rFont val="Calibri"/>
        <b val="false"/>
        <i val="false"/>
        <strike val="false"/>
        <color rgb="FF000000"/>
        <sz val="11"/>
        <u val="none"/>
      </rPr>
      <t xml:space="preserve">, atau </t>
    </r>
    <r>
      <rPr>
        <rFont val="Calibri"/>
        <b val="true"/>
        <i val="false"/>
        <strike val="false"/>
        <color rgb="FF000000"/>
        <sz val="11"/>
        <u val="none"/>
      </rPr>
      <t xml:space="preserve">pengakuan dalam kegiatan sekolah</t>
    </r>
    <r>
      <rPr>
        <rFont val="Calibri"/>
        <b val="false"/>
        <i val="false"/>
        <strike val="false"/>
        <color rgb="FF000000"/>
        <sz val="11"/>
        <u val="none"/>
      </rPr>
      <t xml:space="preserve">.</t>
    </r>
  </si>
  <si>
    <r>
      <rPr>
        <rFont val="Calibri"/>
        <b val="true"/>
        <i val="false"/>
        <strike val="false"/>
        <color rgb="FF000000"/>
        <sz val="11"/>
        <u val="none"/>
      </rPr>
      <t xml:space="preserve">Kebijakan Tanggap Darurat dan Krisis</t>
    </r>
    <r>
      <rPr>
        <rFont val="Calibri"/>
        <b val="false"/>
        <i val="false"/>
        <strike val="false"/>
        <color rgb="FF000000"/>
        <sz val="11"/>
        <u val="none"/>
      </rPr>
      <t xml:space="preserve">: Kepala sekolah memimpin penyusunan dan implementasi </t>
    </r>
    <r>
      <rPr>
        <rFont val="Calibri"/>
        <b val="true"/>
        <i val="false"/>
        <strike val="false"/>
        <color rgb="FF000000"/>
        <sz val="11"/>
        <u val="none"/>
      </rPr>
      <t xml:space="preserve">prosedur darurat</t>
    </r>
    <r>
      <rPr>
        <rFont val="Calibri"/>
        <b val="false"/>
        <i val="false"/>
        <strike val="false"/>
        <color rgb="FF000000"/>
        <sz val="11"/>
        <u val="none"/>
      </rPr>
      <t xml:space="preserve"> yang jelas terkait dengan keselamatan siswa dan staf, seperti </t>
    </r>
    <r>
      <rPr>
        <rFont val="Calibri"/>
        <b val="true"/>
        <i val="false"/>
        <strike val="false"/>
        <color rgb="FF000000"/>
        <sz val="11"/>
        <u val="none"/>
      </rPr>
      <t xml:space="preserve">prosedur evakuasi</t>
    </r>
    <r>
      <rPr>
        <rFont val="Calibri"/>
        <b val="false"/>
        <i val="false"/>
        <strike val="false"/>
        <color rgb="FF000000"/>
        <sz val="11"/>
        <u val="none"/>
      </rPr>
      <t xml:space="preserve">, </t>
    </r>
    <r>
      <rPr>
        <rFont val="Calibri"/>
        <b val="true"/>
        <i val="false"/>
        <strike val="false"/>
        <color rgb="FF000000"/>
        <sz val="11"/>
        <u val="none"/>
      </rPr>
      <t xml:space="preserve">protokol penanganan kecelakaan</t>
    </r>
    <r>
      <rPr>
        <rFont val="Calibri"/>
        <b val="false"/>
        <i val="false"/>
        <strike val="false"/>
        <color rgb="FF000000"/>
        <sz val="11"/>
        <u val="none"/>
      </rPr>
      <t xml:space="preserve">, serta </t>
    </r>
    <r>
      <rPr>
        <rFont val="Calibri"/>
        <b val="true"/>
        <i val="false"/>
        <strike val="false"/>
        <color rgb="FF000000"/>
        <sz val="11"/>
        <u val="none"/>
      </rPr>
      <t xml:space="preserve">penanganan masalah kesehatan mental</t>
    </r>
    <r>
      <rPr>
        <rFont val="Calibri"/>
        <b val="false"/>
        <i val="false"/>
        <strike val="false"/>
        <color rgb="FF000000"/>
        <sz val="11"/>
        <u val="none"/>
      </rPr>
      <t xml:space="preserve"> yang mendesak.</t>
    </r>
  </si>
  <si>
    <t>1. Perencanaan Pembelajaran yang Memperhatikan Keahlian dan Karakteristik Guru</t>
  </si>
  <si>
    <r>
      <rPr>
        <rFont val="Calibri"/>
        <b val="true"/>
        <i val="false"/>
        <strike val="false"/>
        <color rgb="FF000000"/>
        <sz val="11"/>
        <u val="none"/>
      </rPr>
      <t xml:space="preserve">Pemahaman Terhadap Kekuatan dan Kelemahan Guru</t>
    </r>
    <r>
      <rPr>
        <rFont val="Calibri"/>
        <b val="false"/>
        <i val="false"/>
        <strike val="false"/>
        <color rgb="FF000000"/>
        <sz val="11"/>
        <u val="none"/>
      </rPr>
      <t xml:space="preserve">: Kepala sekolah melakukan </t>
    </r>
    <r>
      <rPr>
        <rFont val="Calibri"/>
        <b val="true"/>
        <i val="false"/>
        <strike val="false"/>
        <color rgb="FF000000"/>
        <sz val="11"/>
        <u val="none"/>
      </rPr>
      <t xml:space="preserve">observasi dan evaluasi</t>
    </r>
    <r>
      <rPr>
        <rFont val="Calibri"/>
        <b val="false"/>
        <i val="false"/>
        <strike val="false"/>
        <color rgb="FF000000"/>
        <sz val="11"/>
        <u val="none"/>
      </rPr>
      <t xml:space="preserve"> terhadap keterampilan mengajar setiap guru. Berdasarkan analisis ini, kepala sekolah mengidentifikasi </t>
    </r>
    <r>
      <rPr>
        <rFont val="Calibri"/>
        <b val="true"/>
        <i val="false"/>
        <strike val="false"/>
        <color rgb="FF000000"/>
        <sz val="11"/>
        <u val="none"/>
      </rPr>
      <t xml:space="preserve">kekuatan</t>
    </r>
    <r>
      <rPr>
        <rFont val="Calibri"/>
        <b val="false"/>
        <i val="false"/>
        <strike val="false"/>
        <color rgb="FF000000"/>
        <sz val="11"/>
        <u val="none"/>
      </rPr>
      <t xml:space="preserve"> dan </t>
    </r>
    <r>
      <rPr>
        <rFont val="Calibri"/>
        <b val="true"/>
        <i val="false"/>
        <strike val="false"/>
        <color rgb="FF000000"/>
        <sz val="11"/>
        <u val="none"/>
      </rPr>
      <t xml:space="preserve">area yang perlu dikembangkan</t>
    </r>
    <r>
      <rPr>
        <rFont val="Calibri"/>
        <b val="false"/>
        <i val="false"/>
        <strike val="false"/>
        <color rgb="FF000000"/>
        <sz val="11"/>
        <u val="none"/>
      </rPr>
      <t xml:space="preserve"> dari masing-masing guru. Hal ini digunakan untuk </t>
    </r>
    <r>
      <rPr>
        <rFont val="Calibri"/>
        <b val="true"/>
        <i val="false"/>
        <strike val="false"/>
        <color rgb="FF000000"/>
        <sz val="11"/>
        <u val="none"/>
      </rPr>
      <t xml:space="preserve">menyesuaikan perencanaan pembelajaran</t>
    </r>
    <r>
      <rPr>
        <rFont val="Calibri"/>
        <b val="false"/>
        <i val="false"/>
        <strike val="false"/>
        <color rgb="FF000000"/>
        <sz val="11"/>
        <u val="none"/>
      </rPr>
      <t xml:space="preserve"> agar dapat mendukung kemampuan guru dalam mengajar, misalnya dengan memberikan </t>
    </r>
    <r>
      <rPr>
        <rFont val="Calibri"/>
        <b val="true"/>
        <i val="false"/>
        <strike val="false"/>
        <color rgb="FF000000"/>
        <sz val="11"/>
        <u val="none"/>
      </rPr>
      <t xml:space="preserve">dukungan profesional</t>
    </r>
    <r>
      <rPr>
        <rFont val="Calibri"/>
        <b val="false"/>
        <i val="false"/>
        <strike val="false"/>
        <color rgb="FF000000"/>
        <sz val="11"/>
        <u val="none"/>
      </rPr>
      <t xml:space="preserve"> atau </t>
    </r>
    <r>
      <rPr>
        <rFont val="Calibri"/>
        <b val="true"/>
        <i val="false"/>
        <strike val="false"/>
        <color rgb="FF000000"/>
        <sz val="11"/>
        <u val="none"/>
      </rPr>
      <t xml:space="preserve">pelatihan khusus</t>
    </r>
    <r>
      <rPr>
        <rFont val="Calibri"/>
        <b val="false"/>
        <i val="false"/>
        <strike val="false"/>
        <color rgb="FF000000"/>
        <sz val="11"/>
        <u val="none"/>
      </rPr>
      <t xml:space="preserve">.</t>
    </r>
  </si>
  <si>
    <r>
      <rPr>
        <rFont val="Calibri"/>
        <b val="true"/>
        <i val="false"/>
        <strike val="false"/>
        <color rgb="FF000000"/>
        <sz val="11"/>
        <u val="none"/>
      </rPr>
      <t xml:space="preserve">Kolaborasi Antar Guru Berdasarkan Keahlian</t>
    </r>
    <r>
      <rPr>
        <rFont val="Calibri"/>
        <b val="false"/>
        <i val="false"/>
        <strike val="false"/>
        <color rgb="FF000000"/>
        <sz val="11"/>
        <u val="none"/>
      </rPr>
      <t xml:space="preserve">: Kepala sekolah merencanakan </t>
    </r>
    <r>
      <rPr>
        <rFont val="Calibri"/>
        <b val="true"/>
        <i val="false"/>
        <strike val="false"/>
        <color rgb="FF000000"/>
        <sz val="11"/>
        <u val="none"/>
      </rPr>
      <t xml:space="preserve">kolaborasi antar guru</t>
    </r>
    <r>
      <rPr>
        <rFont val="Calibri"/>
        <b val="false"/>
        <i val="false"/>
        <strike val="false"/>
        <color rgb="FF000000"/>
        <sz val="11"/>
        <u val="none"/>
      </rPr>
      <t xml:space="preserve"> dengan menyesuaikan </t>
    </r>
    <r>
      <rPr>
        <rFont val="Calibri"/>
        <b val="true"/>
        <i val="false"/>
        <strike val="false"/>
        <color rgb="FF000000"/>
        <sz val="11"/>
        <u val="none"/>
      </rPr>
      <t xml:space="preserve">keahlian masing-masing guru</t>
    </r>
    <r>
      <rPr>
        <rFont val="Calibri"/>
        <b val="false"/>
        <i val="false"/>
        <strike val="false"/>
        <color rgb="FF000000"/>
        <sz val="11"/>
        <u val="none"/>
      </rPr>
      <t xml:space="preserve">, misalnya mengelompokkan guru dengan keahlian berbeda dalam </t>
    </r>
    <r>
      <rPr>
        <rFont val="Calibri"/>
        <b val="true"/>
        <i val="false"/>
        <strike val="false"/>
        <color rgb="FF000000"/>
        <sz val="11"/>
        <u val="none"/>
      </rPr>
      <t xml:space="preserve">mata pelajaran terkait</t>
    </r>
    <r>
      <rPr>
        <rFont val="Calibri"/>
        <b val="false"/>
        <i val="false"/>
        <strike val="false"/>
        <color rgb="FF000000"/>
        <sz val="11"/>
        <u val="none"/>
      </rPr>
      <t xml:space="preserve"> untuk saling berbagi pengalaman dan strategi pembelajaran yang sesuai dengan gaya mengajar mereka.</t>
    </r>
  </si>
  <si>
    <r>
      <rPr>
        <rFont val="Calibri"/>
        <b val="true"/>
        <i val="false"/>
        <strike val="false"/>
        <color rgb="FF000000"/>
        <sz val="11"/>
        <u val="none"/>
      </rPr>
      <t xml:space="preserve">Pembagian Tugas Berdasarkan Keahlian</t>
    </r>
    <r>
      <rPr>
        <rFont val="Calibri"/>
        <b val="false"/>
        <i val="false"/>
        <strike val="false"/>
        <color rgb="FF000000"/>
        <sz val="11"/>
        <u val="none"/>
      </rPr>
      <t xml:space="preserve">: Kepala sekolah membagi tugas mengajar berdasarkan </t>
    </r>
    <r>
      <rPr>
        <rFont val="Calibri"/>
        <b val="true"/>
        <i val="false"/>
        <strike val="false"/>
        <color rgb="FF000000"/>
        <sz val="11"/>
        <u val="none"/>
      </rPr>
      <t xml:space="preserve">karakteristik dan keahlian masing-masing guru</t>
    </r>
    <r>
      <rPr>
        <rFont val="Calibri"/>
        <b val="false"/>
        <i val="false"/>
        <strike val="false"/>
        <color rgb="FF000000"/>
        <sz val="11"/>
        <u val="none"/>
      </rPr>
      <t xml:space="preserve">. Misalnya, guru yang memiliki keahlian dalam mengajar </t>
    </r>
    <r>
      <rPr>
        <rFont val="Calibri"/>
        <b val="true"/>
        <i val="false"/>
        <strike val="false"/>
        <color rgb="FF000000"/>
        <sz val="11"/>
        <u val="none"/>
      </rPr>
      <t xml:space="preserve">matematika</t>
    </r>
    <r>
      <rPr>
        <rFont val="Calibri"/>
        <b val="false"/>
        <i val="false"/>
        <strike val="false"/>
        <color rgb="FF000000"/>
        <sz val="11"/>
        <u val="none"/>
      </rPr>
      <t xml:space="preserve"> dengan pendekatan berbasis konsep akan diberikan peran utama dalam menyusun rencana pembelajaran matematika, sementara guru yang lebih kuat dalam </t>
    </r>
    <r>
      <rPr>
        <rFont val="Calibri"/>
        <b val="true"/>
        <i val="false"/>
        <strike val="false"/>
        <color rgb="FF000000"/>
        <sz val="11"/>
        <u val="none"/>
      </rPr>
      <t xml:space="preserve">pendekatan berbasis proyek</t>
    </r>
    <r>
      <rPr>
        <rFont val="Calibri"/>
        <b val="false"/>
        <i val="false"/>
        <strike val="false"/>
        <color rgb="FF000000"/>
        <sz val="11"/>
        <u val="none"/>
      </rPr>
      <t xml:space="preserve"> bisa memimpin kegiatan berbasis proyek.</t>
    </r>
  </si>
  <si>
    <t>2. Pelaksanaan Pembelajaran yang Responsif terhadap Gaya Mengajar Guru</t>
  </si>
  <si>
    <r>
      <rPr>
        <rFont val="Calibri"/>
        <b val="true"/>
        <i val="false"/>
        <strike val="false"/>
        <color rgb="FF000000"/>
        <sz val="11"/>
        <u val="none"/>
      </rPr>
      <t xml:space="preserve">Fleksibilitas dalam Pendekatan Pembelajaran</t>
    </r>
    <r>
      <rPr>
        <rFont val="Calibri"/>
        <b val="false"/>
        <i val="false"/>
        <strike val="false"/>
        <color rgb="FF000000"/>
        <sz val="11"/>
        <u val="none"/>
      </rPr>
      <t xml:space="preserve">: Kepala sekolah memastikan bahwa pelaksanaan pembelajaran memberikan </t>
    </r>
    <r>
      <rPr>
        <rFont val="Calibri"/>
        <b val="true"/>
        <i val="false"/>
        <strike val="false"/>
        <color rgb="FF000000"/>
        <sz val="11"/>
        <u val="none"/>
      </rPr>
      <t xml:space="preserve">fleksibilitas untuk guru</t>
    </r>
    <r>
      <rPr>
        <rFont val="Calibri"/>
        <b val="false"/>
        <i val="false"/>
        <strike val="false"/>
        <color rgb="FF000000"/>
        <sz val="11"/>
        <u val="none"/>
      </rPr>
      <t xml:space="preserve"> dalam memilih pendekatan yang sesuai dengan </t>
    </r>
    <r>
      <rPr>
        <rFont val="Calibri"/>
        <b val="true"/>
        <i val="false"/>
        <strike val="false"/>
        <color rgb="FF000000"/>
        <sz val="11"/>
        <u val="none"/>
      </rPr>
      <t xml:space="preserve">gaya mengajar dan karakteristik siswa</t>
    </r>
    <r>
      <rPr>
        <rFont val="Calibri"/>
        <b val="false"/>
        <i val="false"/>
        <strike val="false"/>
        <color rgb="FF000000"/>
        <sz val="11"/>
        <u val="none"/>
      </rPr>
      <t xml:space="preserve">. Misalnya, untuk guru yang lebih terbiasa menggunakan metode </t>
    </r>
    <r>
      <rPr>
        <rFont val="Calibri"/>
        <b val="true"/>
        <i val="false"/>
        <strike val="false"/>
        <color rgb="FF000000"/>
        <sz val="11"/>
        <u val="none"/>
      </rPr>
      <t xml:space="preserve">diskusi kelas</t>
    </r>
    <r>
      <rPr>
        <rFont val="Calibri"/>
        <b val="false"/>
        <i val="false"/>
        <strike val="false"/>
        <color rgb="FF000000"/>
        <sz val="11"/>
        <u val="none"/>
      </rPr>
      <t xml:space="preserve">, kepala sekolah mendukung penggunaan metode ini dengan memberikan </t>
    </r>
    <r>
      <rPr>
        <rFont val="Calibri"/>
        <b val="true"/>
        <i val="false"/>
        <strike val="false"/>
        <color rgb="FF000000"/>
        <sz val="11"/>
        <u val="none"/>
      </rPr>
      <t xml:space="preserve">ruang dan waktu</t>
    </r>
    <r>
      <rPr>
        <rFont val="Calibri"/>
        <b val="false"/>
        <i val="false"/>
        <strike val="false"/>
        <color rgb="FF000000"/>
        <sz val="11"/>
        <u val="none"/>
      </rPr>
      <t xml:space="preserve"> yang memadai, sementara guru yang lebih cenderung pada </t>
    </r>
    <r>
      <rPr>
        <rFont val="Calibri"/>
        <b val="true"/>
        <i val="false"/>
        <strike val="false"/>
        <color rgb="FF000000"/>
        <sz val="11"/>
        <u val="none"/>
      </rPr>
      <t xml:space="preserve">pengajaran berbasis teknologi</t>
    </r>
    <r>
      <rPr>
        <rFont val="Calibri"/>
        <b val="false"/>
        <i val="false"/>
        <strike val="false"/>
        <color rgb="FF000000"/>
        <sz val="11"/>
        <u val="none"/>
      </rPr>
      <t xml:space="preserve"> diberi akses untuk memanfaatkan </t>
    </r>
    <r>
      <rPr>
        <rFont val="Calibri"/>
        <b val="true"/>
        <i val="false"/>
        <strike val="false"/>
        <color rgb="FF000000"/>
        <sz val="11"/>
        <u val="none"/>
      </rPr>
      <t xml:space="preserve">alat pembelajaran digital</t>
    </r>
    <r>
      <rPr>
        <rFont val="Calibri"/>
        <b val="false"/>
        <i val="false"/>
        <strike val="false"/>
        <color rgb="FF000000"/>
        <sz val="11"/>
        <u val="none"/>
      </rPr>
      <t xml:space="preserve">.</t>
    </r>
  </si>
  <si>
    <r>
      <rPr>
        <rFont val="Calibri"/>
        <b val="true"/>
        <i val="false"/>
        <strike val="false"/>
        <color rgb="FF000000"/>
        <sz val="11"/>
        <u val="none"/>
      </rPr>
      <t xml:space="preserve">Monitoring Proses Pembelajaran</t>
    </r>
    <r>
      <rPr>
        <rFont val="Calibri"/>
        <b val="false"/>
        <i val="false"/>
        <strike val="false"/>
        <color rgb="FF000000"/>
        <sz val="11"/>
        <u val="none"/>
      </rPr>
      <t xml:space="preserve">: Kepala sekolah secara aktif melakukan </t>
    </r>
    <r>
      <rPr>
        <rFont val="Calibri"/>
        <b val="true"/>
        <i val="false"/>
        <strike val="false"/>
        <color rgb="FF000000"/>
        <sz val="11"/>
        <u val="none"/>
      </rPr>
      <t xml:space="preserve">monitoring terhadap pelaksanaan pembelajaran</t>
    </r>
    <r>
      <rPr>
        <rFont val="Calibri"/>
        <b val="false"/>
        <i val="false"/>
        <strike val="false"/>
        <color rgb="FF000000"/>
        <sz val="11"/>
        <u val="none"/>
      </rPr>
      <t xml:space="preserve">, mengamati bagaimana guru melaksanakan rencana pembelajaran yang telah disusun, serta memastikan bahwa kegiatan pembelajaran dapat </t>
    </r>
    <r>
      <rPr>
        <rFont val="Calibri"/>
        <b val="true"/>
        <i val="false"/>
        <strike val="false"/>
        <color rgb="FF000000"/>
        <sz val="11"/>
        <u val="none"/>
      </rPr>
      <t xml:space="preserve">menyentuh kebutuhan siswa</t>
    </r>
    <r>
      <rPr>
        <rFont val="Calibri"/>
        <b val="false"/>
        <i val="false"/>
        <strike val="false"/>
        <color rgb="FF000000"/>
        <sz val="11"/>
        <u val="none"/>
      </rPr>
      <t xml:space="preserve"> dan menciptakan </t>
    </r>
    <r>
      <rPr>
        <rFont val="Calibri"/>
        <b val="true"/>
        <i val="false"/>
        <strike val="false"/>
        <color rgb="FF000000"/>
        <sz val="11"/>
        <u val="none"/>
      </rPr>
      <t xml:space="preserve">kesempatan bagi guru untuk mengembangkan metode mereka</t>
    </r>
    <r>
      <rPr>
        <rFont val="Calibri"/>
        <b val="false"/>
        <i val="false"/>
        <strike val="false"/>
        <color rgb="FF000000"/>
        <sz val="11"/>
        <u val="none"/>
      </rPr>
      <t xml:space="preserve">.</t>
    </r>
  </si>
  <si>
    <r>
      <rPr>
        <rFont val="Calibri"/>
        <b val="true"/>
        <i val="false"/>
        <strike val="false"/>
        <color rgb="FF000000"/>
        <sz val="11"/>
        <u val="none"/>
      </rPr>
      <t xml:space="preserve">Pemberian Dukungan pada Guru dalam Kelas</t>
    </r>
    <r>
      <rPr>
        <rFont val="Calibri"/>
        <b val="false"/>
        <i val="false"/>
        <strike val="false"/>
        <color rgb="FF000000"/>
        <sz val="11"/>
        <u val="none"/>
      </rPr>
      <t xml:space="preserve">: Kepala sekolah memberikan </t>
    </r>
    <r>
      <rPr>
        <rFont val="Calibri"/>
        <b val="true"/>
        <i val="false"/>
        <strike val="false"/>
        <color rgb="FF000000"/>
        <sz val="11"/>
        <u val="none"/>
      </rPr>
      <t xml:space="preserve">dukungan langsung kepada guru</t>
    </r>
    <r>
      <rPr>
        <rFont val="Calibri"/>
        <b val="false"/>
        <i val="false"/>
        <strike val="false"/>
        <color rgb="FF000000"/>
        <sz val="11"/>
        <u val="none"/>
      </rPr>
      <t xml:space="preserve"> yang mungkin memerlukan bantuan tambahan dalam pelaksanaan pembelajaran, misalnya dengan menyediakan </t>
    </r>
    <r>
      <rPr>
        <rFont val="Calibri"/>
        <b val="true"/>
        <i val="false"/>
        <strike val="false"/>
        <color rgb="FF000000"/>
        <sz val="11"/>
        <u val="none"/>
      </rPr>
      <t xml:space="preserve">mentoring</t>
    </r>
    <r>
      <rPr>
        <rFont val="Calibri"/>
        <b val="false"/>
        <i val="false"/>
        <strike val="false"/>
        <color rgb="FF000000"/>
        <sz val="11"/>
        <u val="none"/>
      </rPr>
      <t xml:space="preserve"> atau </t>
    </r>
    <r>
      <rPr>
        <rFont val="Calibri"/>
        <b val="true"/>
        <i val="false"/>
        <strike val="false"/>
        <color rgb="FF000000"/>
        <sz val="11"/>
        <u val="none"/>
      </rPr>
      <t xml:space="preserve">pengawasan tambahan</t>
    </r>
    <r>
      <rPr>
        <rFont val="Calibri"/>
        <b val="false"/>
        <i val="false"/>
        <strike val="false"/>
        <color rgb="FF000000"/>
        <sz val="11"/>
        <u val="none"/>
      </rPr>
      <t xml:space="preserve"> dalam kelas, tergantung pada gaya mengajar yang dimiliki guru tersebut.</t>
    </r>
  </si>
  <si>
    <t>3. Asesmen Capaian Belajar Berdasarkan Karakteristik Guru</t>
  </si>
  <si>
    <r>
      <rPr>
        <rFont val="Calibri"/>
        <b val="true"/>
        <i val="false"/>
        <strike val="false"/>
        <color rgb="FF000000"/>
        <sz val="11"/>
        <u val="none"/>
      </rPr>
      <t xml:space="preserve">Penyesuaian Asesmen dengan Gaya Mengajar Guru</t>
    </r>
    <r>
      <rPr>
        <rFont val="Calibri"/>
        <b val="false"/>
        <i val="false"/>
        <strike val="false"/>
        <color rgb="FF000000"/>
        <sz val="11"/>
        <u val="none"/>
      </rPr>
      <t xml:space="preserve">: Kepala sekolah memastikan bahwa </t>
    </r>
    <r>
      <rPr>
        <rFont val="Calibri"/>
        <b val="true"/>
        <i val="false"/>
        <strike val="false"/>
        <color rgb="FF000000"/>
        <sz val="11"/>
        <u val="none"/>
      </rPr>
      <t xml:space="preserve">asesmen siswa</t>
    </r>
    <r>
      <rPr>
        <rFont val="Calibri"/>
        <b val="false"/>
        <i val="false"/>
        <strike val="false"/>
        <color rgb="FF000000"/>
        <sz val="11"/>
        <u val="none"/>
      </rPr>
      <t xml:space="preserve"> dirancang dengan </t>
    </r>
    <r>
      <rPr>
        <rFont val="Calibri"/>
        <b val="true"/>
        <i val="false"/>
        <strike val="false"/>
        <color rgb="FF000000"/>
        <sz val="11"/>
        <u val="none"/>
      </rPr>
      <t xml:space="preserve">memperhatikan gaya mengajar guru</t>
    </r>
    <r>
      <rPr>
        <rFont val="Calibri"/>
        <b val="false"/>
        <i val="false"/>
        <strike val="false"/>
        <color rgb="FF000000"/>
        <sz val="11"/>
        <u val="none"/>
      </rPr>
      <t xml:space="preserve">. Misalnya, jika seorang guru lebih mengutamakan pembelajaran </t>
    </r>
    <r>
      <rPr>
        <rFont val="Calibri"/>
        <b val="true"/>
        <i val="false"/>
        <strike val="false"/>
        <color rgb="FF000000"/>
        <sz val="11"/>
        <u val="none"/>
      </rPr>
      <t xml:space="preserve">berbasis proyek</t>
    </r>
    <r>
      <rPr>
        <rFont val="Calibri"/>
        <b val="false"/>
        <i val="false"/>
        <strike val="false"/>
        <color rgb="FF000000"/>
        <sz val="11"/>
        <u val="none"/>
      </rPr>
      <t xml:space="preserve">, maka asesmen lebih difokuskan pada hasil proyek atau presentasi yang mencerminkan proses dan kreativitas siswa. Di sisi lain, guru yang lebih berfokus pada pengajaran </t>
    </r>
    <r>
      <rPr>
        <rFont val="Calibri"/>
        <b val="true"/>
        <i val="false"/>
        <strike val="false"/>
        <color rgb="FF000000"/>
        <sz val="11"/>
        <u val="none"/>
      </rPr>
      <t xml:space="preserve">berbasis ujian atau tes</t>
    </r>
    <r>
      <rPr>
        <rFont val="Calibri"/>
        <b val="false"/>
        <i val="false"/>
        <strike val="false"/>
        <color rgb="FF000000"/>
        <sz val="11"/>
        <u val="none"/>
      </rPr>
      <t xml:space="preserve"> juga akan diberi kebebasan untuk merancang </t>
    </r>
    <r>
      <rPr>
        <rFont val="Calibri"/>
        <b val="true"/>
        <i val="false"/>
        <strike val="false"/>
        <color rgb="FF000000"/>
        <sz val="11"/>
        <u val="none"/>
      </rPr>
      <t xml:space="preserve">asesmen berbasis tes tertulis</t>
    </r>
    <r>
      <rPr>
        <rFont val="Calibri"/>
        <b val="false"/>
        <i val="false"/>
        <strike val="false"/>
        <color rgb="FF000000"/>
        <sz val="11"/>
        <u val="none"/>
      </rPr>
      <t xml:space="preserve"> yang lebih cocok dengan pendekatan mereka.</t>
    </r>
  </si>
  <si>
    <r>
      <rPr>
        <rFont val="Calibri"/>
        <b val="true"/>
        <i val="false"/>
        <strike val="false"/>
        <color rgb="FF000000"/>
        <sz val="11"/>
        <u val="none"/>
      </rPr>
      <t xml:space="preserve">Pengembangan Alat Asesmen yang Variatif</t>
    </r>
    <r>
      <rPr>
        <rFont val="Calibri"/>
        <b val="false"/>
        <i val="false"/>
        <strike val="false"/>
        <color rgb="FF000000"/>
        <sz val="11"/>
        <u val="none"/>
      </rPr>
      <t xml:space="preserve">: Kepala sekolah memberikan kebijakan dan bimbingan untuk menggunakan </t>
    </r>
    <r>
      <rPr>
        <rFont val="Calibri"/>
        <b val="true"/>
        <i val="false"/>
        <strike val="false"/>
        <color rgb="FF000000"/>
        <sz val="11"/>
        <u val="none"/>
      </rPr>
      <t xml:space="preserve">beragam instrumen asesmen</t>
    </r>
    <r>
      <rPr>
        <rFont val="Calibri"/>
        <b val="false"/>
        <i val="false"/>
        <strike val="false"/>
        <color rgb="FF000000"/>
        <sz val="11"/>
        <u val="none"/>
      </rPr>
      <t xml:space="preserve">, seperti </t>
    </r>
    <r>
      <rPr>
        <rFont val="Calibri"/>
        <b val="true"/>
        <i val="false"/>
        <strike val="false"/>
        <color rgb="FF000000"/>
        <sz val="11"/>
        <u val="none"/>
      </rPr>
      <t xml:space="preserve">tes formatif</t>
    </r>
    <r>
      <rPr>
        <rFont val="Calibri"/>
        <b val="false"/>
        <i val="false"/>
        <strike val="false"/>
        <color rgb="FF000000"/>
        <sz val="11"/>
        <u val="none"/>
      </rPr>
      <t xml:space="preserve">, </t>
    </r>
    <r>
      <rPr>
        <rFont val="Calibri"/>
        <b val="true"/>
        <i val="false"/>
        <strike val="false"/>
        <color rgb="FF000000"/>
        <sz val="11"/>
        <u val="none"/>
      </rPr>
      <t xml:space="preserve">observasi</t>
    </r>
    <r>
      <rPr>
        <rFont val="Calibri"/>
        <b val="false"/>
        <i val="false"/>
        <strike val="false"/>
        <color rgb="FF000000"/>
        <sz val="11"/>
        <u val="none"/>
      </rPr>
      <t xml:space="preserve">, </t>
    </r>
    <r>
      <rPr>
        <rFont val="Calibri"/>
        <b val="true"/>
        <i val="false"/>
        <strike val="false"/>
        <color rgb="FF000000"/>
        <sz val="11"/>
        <u val="none"/>
      </rPr>
      <t xml:space="preserve">portofolio</t>
    </r>
    <r>
      <rPr>
        <rFont val="Calibri"/>
        <b val="false"/>
        <i val="false"/>
        <strike val="false"/>
        <color rgb="FF000000"/>
        <sz val="11"/>
        <u val="none"/>
      </rPr>
      <t xml:space="preserve">, dan </t>
    </r>
    <r>
      <rPr>
        <rFont val="Calibri"/>
        <b val="true"/>
        <i val="false"/>
        <strike val="false"/>
        <color rgb="FF000000"/>
        <sz val="11"/>
        <u val="none"/>
      </rPr>
      <t xml:space="preserve">penugasan</t>
    </r>
    <r>
      <rPr>
        <rFont val="Calibri"/>
        <b val="false"/>
        <i val="false"/>
        <strike val="false"/>
        <color rgb="FF000000"/>
        <sz val="11"/>
        <u val="none"/>
      </rPr>
      <t xml:space="preserve"> untuk memastikan bahwa </t>
    </r>
    <r>
      <rPr>
        <rFont val="Calibri"/>
        <b val="true"/>
        <i val="false"/>
        <strike val="false"/>
        <color rgb="FF000000"/>
        <sz val="11"/>
        <u val="none"/>
      </rPr>
      <t xml:space="preserve">capaian belajar siswa</t>
    </r>
    <r>
      <rPr>
        <rFont val="Calibri"/>
        <b val="false"/>
        <i val="false"/>
        <strike val="false"/>
        <color rgb="FF000000"/>
        <sz val="11"/>
        <u val="none"/>
      </rPr>
      <t xml:space="preserve"> terukur dengan berbagai cara yang sesuai dengan metode pembelajaran yang digunakan oleh guru.</t>
    </r>
  </si>
  <si>
    <r>
      <rPr>
        <rFont val="Calibri"/>
        <b val="true"/>
        <i val="false"/>
        <strike val="false"/>
        <color rgb="FF000000"/>
        <sz val="11"/>
        <u val="none"/>
      </rPr>
      <t xml:space="preserve">Umpan Balik yang Membangun</t>
    </r>
    <r>
      <rPr>
        <rFont val="Calibri"/>
        <b val="false"/>
        <i val="false"/>
        <strike val="false"/>
        <color rgb="FF000000"/>
        <sz val="11"/>
        <u val="none"/>
      </rPr>
      <t xml:space="preserve">: Kepala sekolah mendorong guru untuk memberikan </t>
    </r>
    <r>
      <rPr>
        <rFont val="Calibri"/>
        <b val="true"/>
        <i val="false"/>
        <strike val="false"/>
        <color rgb="FF000000"/>
        <sz val="11"/>
        <u val="none"/>
      </rPr>
      <t xml:space="preserve">umpan balik yang konstruktif dan bermanfaat</t>
    </r>
    <r>
      <rPr>
        <rFont val="Calibri"/>
        <b val="false"/>
        <i val="false"/>
        <strike val="false"/>
        <color rgb="FF000000"/>
        <sz val="11"/>
        <u val="none"/>
      </rPr>
      <t xml:space="preserve"> kepada siswa, serta memberikan </t>
    </r>
    <r>
      <rPr>
        <rFont val="Calibri"/>
        <b val="true"/>
        <i val="false"/>
        <strike val="false"/>
        <color rgb="FF000000"/>
        <sz val="11"/>
        <u val="none"/>
      </rPr>
      <t xml:space="preserve">kesempatan bagi siswa untuk merefleksikan hasil belajar mereka</t>
    </r>
    <r>
      <rPr>
        <rFont val="Calibri"/>
        <b val="false"/>
        <i val="false"/>
        <strike val="false"/>
        <color rgb="FF000000"/>
        <sz val="11"/>
        <u val="none"/>
      </rPr>
      <t xml:space="preserve">, terutama dengan memperhatikan karakteristik masing-masing guru dalam memberikan penilaian. Umpan balik ini tidak hanya terkait hasil akademis, tetapi juga terkait perkembangan </t>
    </r>
    <r>
      <rPr>
        <rFont val="Calibri"/>
        <b val="true"/>
        <i val="false"/>
        <strike val="false"/>
        <color rgb="FF000000"/>
        <sz val="11"/>
        <u val="none"/>
      </rPr>
      <t xml:space="preserve">sosial dan emosional</t>
    </r>
    <r>
      <rPr>
        <rFont val="Calibri"/>
        <b val="false"/>
        <i val="false"/>
        <strike val="false"/>
        <color rgb="FF000000"/>
        <sz val="11"/>
        <u val="none"/>
      </rPr>
      <t xml:space="preserve"> siswa.</t>
    </r>
  </si>
  <si>
    <t>4. Pelaporan Capaian Belajar yang Transparan dan Sesuai dengan Praktik Pembelajaran Guru</t>
  </si>
  <si>
    <r>
      <rPr>
        <rFont val="Calibri"/>
        <b val="true"/>
        <i val="false"/>
        <strike val="false"/>
        <color rgb="FF000000"/>
        <sz val="11"/>
        <u val="none"/>
      </rPr>
      <t xml:space="preserve">Pelaporan Berbasis Data yang Komprehensif</t>
    </r>
    <r>
      <rPr>
        <rFont val="Calibri"/>
        <b val="false"/>
        <i val="false"/>
        <strike val="false"/>
        <color rgb="FF000000"/>
        <sz val="11"/>
        <u val="none"/>
      </rPr>
      <t xml:space="preserve">: Kepala sekolah memastikan bahwa laporan hasil belajar siswa mencakup </t>
    </r>
    <r>
      <rPr>
        <rFont val="Calibri"/>
        <b val="true"/>
        <i val="false"/>
        <strike val="false"/>
        <color rgb="FF000000"/>
        <sz val="11"/>
        <u val="none"/>
      </rPr>
      <t xml:space="preserve">berbagai aspek pembelajaran</t>
    </r>
    <r>
      <rPr>
        <rFont val="Calibri"/>
        <b val="false"/>
        <i val="false"/>
        <strike val="false"/>
        <color rgb="FF000000"/>
        <sz val="11"/>
        <u val="none"/>
      </rPr>
      <t xml:space="preserve"> yang telah dilakukan oleh guru, seperti </t>
    </r>
    <r>
      <rPr>
        <rFont val="Calibri"/>
        <b val="true"/>
        <i val="false"/>
        <strike val="false"/>
        <color rgb="FF000000"/>
        <sz val="11"/>
        <u val="none"/>
      </rPr>
      <t xml:space="preserve">pengetahuan, keterampilan, dan sikap</t>
    </r>
    <r>
      <rPr>
        <rFont val="Calibri"/>
        <b val="false"/>
        <i val="false"/>
        <strike val="false"/>
        <color rgb="FF000000"/>
        <sz val="11"/>
        <u val="none"/>
      </rPr>
      <t xml:space="preserve">. Pelaporan ini tidak hanya mengandalkan hasil ujian, tetapi juga memperhitungkan kontribusi </t>
    </r>
    <r>
      <rPr>
        <rFont val="Calibri"/>
        <b val="true"/>
        <i val="false"/>
        <strike val="false"/>
        <color rgb="FF000000"/>
        <sz val="11"/>
        <u val="none"/>
      </rPr>
      <t xml:space="preserve">pendekatan pembelajaran yang digunakan guru</t>
    </r>
    <r>
      <rPr>
        <rFont val="Calibri"/>
        <b val="false"/>
        <i val="false"/>
        <strike val="false"/>
        <color rgb="FF000000"/>
        <sz val="11"/>
        <u val="none"/>
      </rPr>
      <t xml:space="preserve">, misalnya </t>
    </r>
    <r>
      <rPr>
        <rFont val="Calibri"/>
        <b val="true"/>
        <i val="false"/>
        <strike val="false"/>
        <color rgb="FF000000"/>
        <sz val="11"/>
        <u val="none"/>
      </rPr>
      <t xml:space="preserve">penilaian berbasis proyek</t>
    </r>
    <r>
      <rPr>
        <rFont val="Calibri"/>
        <b val="false"/>
        <i val="false"/>
        <strike val="false"/>
        <color rgb="FF000000"/>
        <sz val="11"/>
        <u val="none"/>
      </rPr>
      <t xml:space="preserve">, atau </t>
    </r>
    <r>
      <rPr>
        <rFont val="Calibri"/>
        <b val="true"/>
        <i val="false"/>
        <strike val="false"/>
        <color rgb="FF000000"/>
        <sz val="11"/>
        <u val="none"/>
      </rPr>
      <t xml:space="preserve">penilaian proses</t>
    </r>
    <r>
      <rPr>
        <rFont val="Calibri"/>
        <b val="false"/>
        <i val="false"/>
        <strike val="false"/>
        <color rgb="FF000000"/>
        <sz val="11"/>
        <u val="none"/>
      </rPr>
      <t xml:space="preserve">.</t>
    </r>
  </si>
  <si>
    <r>
      <rPr>
        <rFont val="Calibri"/>
        <b val="true"/>
        <i val="false"/>
        <strike val="false"/>
        <color rgb="FF000000"/>
        <sz val="11"/>
        <u val="none"/>
      </rPr>
      <t xml:space="preserve">Pelaporan yang Memperhatikan Keunikan Guru</t>
    </r>
    <r>
      <rPr>
        <rFont val="Calibri"/>
        <b val="false"/>
        <i val="false"/>
        <strike val="false"/>
        <color rgb="FF000000"/>
        <sz val="11"/>
        <u val="none"/>
      </rPr>
      <t xml:space="preserve">: Kepala sekolah juga memastikan bahwa laporan </t>
    </r>
    <r>
      <rPr>
        <rFont val="Calibri"/>
        <b val="true"/>
        <i val="false"/>
        <strike val="false"/>
        <color rgb="FF000000"/>
        <sz val="11"/>
        <u val="none"/>
      </rPr>
      <t xml:space="preserve">capaian belajar siswa</t>
    </r>
    <r>
      <rPr>
        <rFont val="Calibri"/>
        <b val="false"/>
        <i val="false"/>
        <strike val="false"/>
        <color rgb="FF000000"/>
        <sz val="11"/>
        <u val="none"/>
      </rPr>
      <t xml:space="preserve"> dapat mencerminkan </t>
    </r>
    <r>
      <rPr>
        <rFont val="Calibri"/>
        <b val="true"/>
        <i val="false"/>
        <strike val="false"/>
        <color rgb="FF000000"/>
        <sz val="11"/>
        <u val="none"/>
      </rPr>
      <t xml:space="preserve">keunikan gaya mengajar guru</t>
    </r>
    <r>
      <rPr>
        <rFont val="Calibri"/>
        <b val="false"/>
        <i val="false"/>
        <strike val="false"/>
        <color rgb="FF000000"/>
        <sz val="11"/>
        <u val="none"/>
      </rPr>
      <t xml:space="preserve"> dalam setiap mata pelajaran. Laporan dibuat dengan </t>
    </r>
    <r>
      <rPr>
        <rFont val="Calibri"/>
        <b val="true"/>
        <i val="false"/>
        <strike val="false"/>
        <color rgb="FF000000"/>
        <sz val="11"/>
        <u val="none"/>
      </rPr>
      <t xml:space="preserve">mengkomunikasikan hasil capaian siswa secara menyeluruh</t>
    </r>
    <r>
      <rPr>
        <rFont val="Calibri"/>
        <b val="false"/>
        <i val="false"/>
        <strike val="false"/>
        <color rgb="FF000000"/>
        <sz val="11"/>
        <u val="none"/>
      </rPr>
      <t xml:space="preserve"> dan menyertakan </t>
    </r>
    <r>
      <rPr>
        <rFont val="Calibri"/>
        <b val="true"/>
        <i val="false"/>
        <strike val="false"/>
        <color rgb="FF000000"/>
        <sz val="11"/>
        <u val="none"/>
      </rPr>
      <t xml:space="preserve">strategi pengajaran yang digunakan guru</t>
    </r>
    <r>
      <rPr>
        <rFont val="Calibri"/>
        <b val="false"/>
        <i val="false"/>
        <strike val="false"/>
        <color rgb="FF000000"/>
        <sz val="11"/>
        <u val="none"/>
      </rPr>
      <t xml:space="preserve"> yang berkontribusi terhadap hasil tersebut. Sebagai contoh, jika seorang guru menggunakan </t>
    </r>
    <r>
      <rPr>
        <rFont val="Calibri"/>
        <b val="true"/>
        <i val="false"/>
        <strike val="false"/>
        <color rgb="FF000000"/>
        <sz val="11"/>
        <u val="none"/>
      </rPr>
      <t xml:space="preserve">pendekatan berbasis inquiry</t>
    </r>
    <r>
      <rPr>
        <rFont val="Calibri"/>
        <b val="false"/>
        <i val="false"/>
        <strike val="false"/>
        <color rgb="FF000000"/>
        <sz val="11"/>
        <u val="none"/>
      </rPr>
      <t xml:space="preserve">, laporan dapat mencakup penilaian terhadap bagaimana siswa terlibat dalam </t>
    </r>
    <r>
      <rPr>
        <rFont val="Calibri"/>
        <b val="true"/>
        <i val="false"/>
        <strike val="false"/>
        <color rgb="FF000000"/>
        <sz val="11"/>
        <u val="none"/>
      </rPr>
      <t xml:space="preserve">proses penyelidikan dan pemecahan masalah</t>
    </r>
    <r>
      <rPr>
        <rFont val="Calibri"/>
        <b val="false"/>
        <i val="false"/>
        <strike val="false"/>
        <color rgb="FF000000"/>
        <sz val="11"/>
        <u val="none"/>
      </rPr>
      <t xml:space="preserve">.</t>
    </r>
  </si>
  <si>
    <r>
      <rPr>
        <rFont val="Calibri"/>
        <b val="true"/>
        <i val="false"/>
        <strike val="false"/>
        <color rgb="FF000000"/>
        <sz val="11"/>
        <u val="none"/>
      </rPr>
      <t xml:space="preserve">Pelaporan yang Melibatkan Orang Tua</t>
    </r>
    <r>
      <rPr>
        <rFont val="Calibri"/>
        <b val="false"/>
        <i val="false"/>
        <strike val="false"/>
        <color rgb="FF000000"/>
        <sz val="11"/>
        <u val="none"/>
      </rPr>
      <t xml:space="preserve">: Kepala sekolah memfasilitasi sistem pelaporan yang memastikan </t>
    </r>
    <r>
      <rPr>
        <rFont val="Calibri"/>
        <b val="true"/>
        <i val="false"/>
        <strike val="false"/>
        <color rgb="FF000000"/>
        <sz val="11"/>
        <u val="none"/>
      </rPr>
      <t xml:space="preserve">orang tua mendapatkan informasi yang jelas</t>
    </r>
    <r>
      <rPr>
        <rFont val="Calibri"/>
        <b val="false"/>
        <i val="false"/>
        <strike val="false"/>
        <color rgb="FF000000"/>
        <sz val="11"/>
        <u val="none"/>
      </rPr>
      <t xml:space="preserve"> tentang perkembangan siswa. Hal ini dilakukan dengan memastikan bahwa laporan capaian belajar mengandung </t>
    </r>
    <r>
      <rPr>
        <rFont val="Calibri"/>
        <b val="true"/>
        <i val="false"/>
        <strike val="false"/>
        <color rgb="FF000000"/>
        <sz val="11"/>
        <u val="none"/>
      </rPr>
      <t xml:space="preserve">penjelasan tentang pendekatan pembelajaran</t>
    </r>
    <r>
      <rPr>
        <rFont val="Calibri"/>
        <b val="false"/>
        <i val="false"/>
        <strike val="false"/>
        <color rgb="FF000000"/>
        <sz val="11"/>
        <u val="none"/>
      </rPr>
      <t xml:space="preserve"> yang diterapkan oleh guru, serta memberikan rekomendasi atau </t>
    </r>
    <r>
      <rPr>
        <rFont val="Calibri"/>
        <b val="true"/>
        <i val="false"/>
        <strike val="false"/>
        <color rgb="FF000000"/>
        <sz val="11"/>
        <u val="none"/>
      </rPr>
      <t xml:space="preserve">strategi yang bisa dilakukan orang tua di rumah</t>
    </r>
    <r>
      <rPr>
        <rFont val="Calibri"/>
        <b val="false"/>
        <i val="false"/>
        <strike val="false"/>
        <color rgb="FF000000"/>
        <sz val="11"/>
        <u val="none"/>
      </rPr>
      <t xml:space="preserve"> untuk mendukung perkembangan anak mereka.</t>
    </r>
  </si>
  <si>
    <t>5. Pemberian Dukungan Profesional Berdasarkan Kebutuhan Guru</t>
  </si>
  <si>
    <r>
      <rPr>
        <rFont val="Calibri"/>
        <b val="true"/>
        <i val="false"/>
        <strike val="false"/>
        <color rgb="FF000000"/>
        <sz val="11"/>
        <u val="none"/>
      </rPr>
      <t xml:space="preserve">Identifikasi Kebutuhan Pengembangan Profesional Guru</t>
    </r>
    <r>
      <rPr>
        <rFont val="Calibri"/>
        <b val="false"/>
        <i val="false"/>
        <strike val="false"/>
        <color rgb="FF000000"/>
        <sz val="11"/>
        <u val="none"/>
      </rPr>
      <t xml:space="preserve">: Kepala sekolah secara rutin melakukan </t>
    </r>
    <r>
      <rPr>
        <rFont val="Calibri"/>
        <b val="true"/>
        <i val="false"/>
        <strike val="false"/>
        <color rgb="FF000000"/>
        <sz val="11"/>
        <u val="none"/>
      </rPr>
      <t xml:space="preserve">diskusi reflektif</t>
    </r>
    <r>
      <rPr>
        <rFont val="Calibri"/>
        <b val="false"/>
        <i val="false"/>
        <strike val="false"/>
        <color rgb="FF000000"/>
        <sz val="11"/>
        <u val="none"/>
      </rPr>
      <t xml:space="preserve"> dengan setiap guru untuk mengidentifikasi </t>
    </r>
    <r>
      <rPr>
        <rFont val="Calibri"/>
        <b val="true"/>
        <i val="false"/>
        <strike val="false"/>
        <color rgb="FF000000"/>
        <sz val="11"/>
        <u val="none"/>
      </rPr>
      <t xml:space="preserve">kebutuhan pengembangan profesional</t>
    </r>
    <r>
      <rPr>
        <rFont val="Calibri"/>
        <b val="false"/>
        <i val="false"/>
        <strike val="false"/>
        <color rgb="FF000000"/>
        <sz val="11"/>
        <u val="none"/>
      </rPr>
      <t xml:space="preserve"> mereka. Berdasarkan karakteristik pengajaran guru, kepala sekolah memberikan kesempatan bagi guru untuk mengikuti </t>
    </r>
    <r>
      <rPr>
        <rFont val="Calibri"/>
        <b val="true"/>
        <i val="false"/>
        <strike val="false"/>
        <color rgb="FF000000"/>
        <sz val="11"/>
        <u val="none"/>
      </rPr>
      <t xml:space="preserve">pelatihan, workshop, atau seminar</t>
    </r>
    <r>
      <rPr>
        <rFont val="Calibri"/>
        <b val="false"/>
        <i val="false"/>
        <strike val="false"/>
        <color rgb="FF000000"/>
        <sz val="11"/>
        <u val="none"/>
      </rPr>
      <t xml:space="preserve"> yang sesuai dengan kekuatan dan area yang perlu dikembangkan.</t>
    </r>
  </si>
  <si>
    <r>
      <rPr>
        <rFont val="Calibri"/>
        <b val="true"/>
        <i val="false"/>
        <strike val="false"/>
        <color rgb="FF000000"/>
        <sz val="11"/>
        <u val="none"/>
      </rPr>
      <t xml:space="preserve">Pengembangan Keterampilan Guru dalam Asesmen</t>
    </r>
    <r>
      <rPr>
        <rFont val="Calibri"/>
        <b val="false"/>
        <i val="false"/>
        <strike val="false"/>
        <color rgb="FF000000"/>
        <sz val="11"/>
        <u val="none"/>
      </rPr>
      <t xml:space="preserve">: Kepala sekolah memberikan kesempatan untuk guru mengembangkan keterampilan mereka dalam </t>
    </r>
    <r>
      <rPr>
        <rFont val="Calibri"/>
        <b val="true"/>
        <i val="false"/>
        <strike val="false"/>
        <color rgb="FF000000"/>
        <sz val="11"/>
        <u val="none"/>
      </rPr>
      <t xml:space="preserve">mendesain dan melaksanakan asesmen yang efektif</t>
    </r>
    <r>
      <rPr>
        <rFont val="Calibri"/>
        <b val="false"/>
        <i val="false"/>
        <strike val="false"/>
        <color rgb="FF000000"/>
        <sz val="11"/>
        <u val="none"/>
      </rPr>
      <t xml:space="preserve">. Kepala sekolah mendorong guru untuk menghadiri </t>
    </r>
    <r>
      <rPr>
        <rFont val="Calibri"/>
        <b val="true"/>
        <i val="false"/>
        <strike val="false"/>
        <color rgb="FF000000"/>
        <sz val="11"/>
        <u val="none"/>
      </rPr>
      <t xml:space="preserve">pelatihan tentang asesmen yang autentik</t>
    </r>
    <r>
      <rPr>
        <rFont val="Calibri"/>
        <b val="false"/>
        <i val="false"/>
        <strike val="false"/>
        <color rgb="FF000000"/>
        <sz val="11"/>
        <u val="none"/>
      </rPr>
      <t xml:space="preserve"> atau </t>
    </r>
    <r>
      <rPr>
        <rFont val="Calibri"/>
        <b val="true"/>
        <i val="false"/>
        <strike val="false"/>
        <color rgb="FF000000"/>
        <sz val="11"/>
        <u val="none"/>
      </rPr>
      <t xml:space="preserve">penilaian berbasis keterampilan</t>
    </r>
    <r>
      <rPr>
        <rFont val="Calibri"/>
        <b val="false"/>
        <i val="false"/>
        <strike val="false"/>
        <color rgb="FF000000"/>
        <sz val="11"/>
        <u val="none"/>
      </rPr>
      <t xml:space="preserve">, yang sesuai dengan gaya dan kebutuhan pengajaran mereka.</t>
    </r>
  </si>
  <si>
    <r>
      <rPr>
        <rFont val="Calibri"/>
        <b val="true"/>
        <i val="false"/>
        <strike val="false"/>
        <color rgb="FF000000"/>
        <sz val="11"/>
        <u val="none"/>
      </rPr>
      <t xml:space="preserve">Pembimbingan dan Mentoring untuk Guru Baru</t>
    </r>
    <r>
      <rPr>
        <rFont val="Calibri"/>
        <b val="false"/>
        <i val="false"/>
        <strike val="false"/>
        <color rgb="FF000000"/>
        <sz val="11"/>
        <u val="none"/>
      </rPr>
      <t xml:space="preserve">: Kepala sekolah menyediakan sistem </t>
    </r>
    <r>
      <rPr>
        <rFont val="Calibri"/>
        <b val="true"/>
        <i val="false"/>
        <strike val="false"/>
        <color rgb="FF000000"/>
        <sz val="11"/>
        <u val="none"/>
      </rPr>
      <t xml:space="preserve">mentoring</t>
    </r>
    <r>
      <rPr>
        <rFont val="Calibri"/>
        <b val="false"/>
        <i val="false"/>
        <strike val="false"/>
        <color rgb="FF000000"/>
        <sz val="11"/>
        <u val="none"/>
      </rPr>
      <t xml:space="preserve"> untuk guru baru atau guru yang membutuhkan dukungan lebih dalam mengembangkan keterampilan mengajar mereka. Program ini memungkinkan mentor untuk memberikan bimbingan tentang cara merencanakan, melaksanakan, dan mengevaluasi pembelajaran dengan efektif.</t>
    </r>
  </si>
  <si>
    <t>3.3. Pengelolaa nsumber daya satuan pendidikan secara efektif, transparan, dan akuntabel.</t>
  </si>
  <si>
    <t>1. Pemetaan Sumber Daya Internal untuk Perencanaan Program</t>
  </si>
  <si>
    <r>
      <rPr>
        <rFont val="Calibri"/>
        <b val="true"/>
        <i val="false"/>
        <strike val="false"/>
        <color rgb="FF000000"/>
        <sz val="11"/>
        <u val="none"/>
      </rPr>
      <t xml:space="preserve">Identifikasi Kekuatan Sumber Daya Manusia di Sekolah</t>
    </r>
    <r>
      <rPr>
        <rFont val="Calibri"/>
        <b val="false"/>
        <i val="false"/>
        <strike val="false"/>
        <color rgb="FF000000"/>
        <sz val="11"/>
        <u val="none"/>
      </rPr>
      <t xml:space="preserve">: Kepala sekolah mengidentifikasi potensi dan </t>
    </r>
    <r>
      <rPr>
        <rFont val="Calibri"/>
        <b val="true"/>
        <i val="false"/>
        <strike val="false"/>
        <color rgb="FF000000"/>
        <sz val="11"/>
        <u val="none"/>
      </rPr>
      <t xml:space="preserve">keahlian yang dimiliki guru</t>
    </r>
    <r>
      <rPr>
        <rFont val="Calibri"/>
        <b val="false"/>
        <i val="false"/>
        <strike val="false"/>
        <color rgb="FF000000"/>
        <sz val="11"/>
        <u val="none"/>
      </rPr>
      <t xml:space="preserve"> dan staf di sekolah melalui </t>
    </r>
    <r>
      <rPr>
        <rFont val="Calibri"/>
        <b val="true"/>
        <i val="false"/>
        <strike val="false"/>
        <color rgb="FF000000"/>
        <sz val="11"/>
        <u val="none"/>
      </rPr>
      <t xml:space="preserve">penilaian kebutuhan pengembangan profesional</t>
    </r>
    <r>
      <rPr>
        <rFont val="Calibri"/>
        <b val="false"/>
        <i val="false"/>
        <strike val="false"/>
        <color rgb="FF000000"/>
        <sz val="11"/>
        <u val="none"/>
      </rPr>
      <t xml:space="preserve"> dan </t>
    </r>
    <r>
      <rPr>
        <rFont val="Calibri"/>
        <b val="true"/>
        <i val="false"/>
        <strike val="false"/>
        <color rgb="FF000000"/>
        <sz val="11"/>
        <u val="none"/>
      </rPr>
      <t xml:space="preserve">diskusi internal</t>
    </r>
    <r>
      <rPr>
        <rFont val="Calibri"/>
        <b val="false"/>
        <i val="false"/>
        <strike val="false"/>
        <color rgb="FF000000"/>
        <sz val="11"/>
        <u val="none"/>
      </rPr>
      <t xml:space="preserve">. Berdasarkan informasi tersebut, kepala sekolah mengalokasikan </t>
    </r>
    <r>
      <rPr>
        <rFont val="Calibri"/>
        <b val="true"/>
        <i val="false"/>
        <strike val="false"/>
        <color rgb="FF000000"/>
        <sz val="11"/>
        <u val="none"/>
      </rPr>
      <t xml:space="preserve">sumber daya manusia</t>
    </r>
    <r>
      <rPr>
        <rFont val="Calibri"/>
        <b val="false"/>
        <i val="false"/>
        <strike val="false"/>
        <color rgb="FF000000"/>
        <sz val="11"/>
        <u val="none"/>
      </rPr>
      <t xml:space="preserve"> untuk merancang dan melaksanakan program yang relevan. Misalnya, seorang guru dengan latar belakang </t>
    </r>
    <r>
      <rPr>
        <rFont val="Calibri"/>
        <b val="true"/>
        <i val="false"/>
        <strike val="false"/>
        <color rgb="FF000000"/>
        <sz val="11"/>
        <u val="none"/>
      </rPr>
      <t xml:space="preserve">pendidikan matematika</t>
    </r>
    <r>
      <rPr>
        <rFont val="Calibri"/>
        <b val="false"/>
        <i val="false"/>
        <strike val="false"/>
        <color rgb="FF000000"/>
        <sz val="11"/>
        <u val="none"/>
      </rPr>
      <t xml:space="preserve"> dapat diberi peran dalam program penguatan </t>
    </r>
    <r>
      <rPr>
        <rFont val="Calibri"/>
        <b val="true"/>
        <i val="false"/>
        <strike val="false"/>
        <color rgb="FF000000"/>
        <sz val="11"/>
        <u val="none"/>
      </rPr>
      <t xml:space="preserve">literasi matematika</t>
    </r>
    <r>
      <rPr>
        <rFont val="Calibri"/>
        <b val="false"/>
        <i val="false"/>
        <strike val="false"/>
        <color rgb="FF000000"/>
        <sz val="11"/>
        <u val="none"/>
      </rPr>
      <t xml:space="preserve">, atau seorang guru dengan kemampuan </t>
    </r>
    <r>
      <rPr>
        <rFont val="Calibri"/>
        <b val="true"/>
        <i val="false"/>
        <strike val="false"/>
        <color rgb="FF000000"/>
        <sz val="11"/>
        <u val="none"/>
      </rPr>
      <t xml:space="preserve">teknologi pendidikan</t>
    </r>
    <r>
      <rPr>
        <rFont val="Calibri"/>
        <b val="false"/>
        <i val="false"/>
        <strike val="false"/>
        <color rgb="FF000000"/>
        <sz val="11"/>
        <u val="none"/>
      </rPr>
      <t xml:space="preserve"> dapat diberi tanggung jawab dalam mengintegrasikan </t>
    </r>
    <r>
      <rPr>
        <rFont val="Calibri"/>
        <b val="true"/>
        <i val="false"/>
        <strike val="false"/>
        <color rgb="FF000000"/>
        <sz val="11"/>
        <u val="none"/>
      </rPr>
      <t xml:space="preserve">teknologi dalam pembelajaran</t>
    </r>
    <r>
      <rPr>
        <rFont val="Calibri"/>
        <b val="false"/>
        <i val="false"/>
        <strike val="false"/>
        <color rgb="FF000000"/>
        <sz val="11"/>
        <u val="none"/>
      </rPr>
      <t xml:space="preserve">.</t>
    </r>
  </si>
  <si>
    <r>
      <rPr>
        <rFont val="Calibri"/>
        <b val="true"/>
        <i val="false"/>
        <strike val="false"/>
        <color rgb="FF000000"/>
        <sz val="11"/>
        <u val="none"/>
      </rPr>
      <t xml:space="preserve">Sumber Daya Fasilitas</t>
    </r>
    <r>
      <rPr>
        <rFont val="Calibri"/>
        <b val="false"/>
        <i val="false"/>
        <strike val="false"/>
        <color rgb="FF000000"/>
        <sz val="11"/>
        <u val="none"/>
      </rPr>
      <t xml:space="preserve">: Kepala sekolah melakukan </t>
    </r>
    <r>
      <rPr>
        <rFont val="Calibri"/>
        <b val="true"/>
        <i val="false"/>
        <strike val="false"/>
        <color rgb="FF000000"/>
        <sz val="11"/>
        <u val="none"/>
      </rPr>
      <t xml:space="preserve">pemetaan fasilitas yang ada</t>
    </r>
    <r>
      <rPr>
        <rFont val="Calibri"/>
        <b val="false"/>
        <i val="false"/>
        <strike val="false"/>
        <color rgb="FF000000"/>
        <sz val="11"/>
        <u val="none"/>
      </rPr>
      <t xml:space="preserve">, seperti ruang kelas, laboratorium, dan peralatan pembelajaran. Berdasarkan analisis ini, kepala sekolah mengembangkan program dengan </t>
    </r>
    <r>
      <rPr>
        <rFont val="Calibri"/>
        <b val="true"/>
        <i val="false"/>
        <strike val="false"/>
        <color rgb="FF000000"/>
        <sz val="11"/>
        <u val="none"/>
      </rPr>
      <t xml:space="preserve">memaksimalkan fasilitas yang ada</t>
    </r>
    <r>
      <rPr>
        <rFont val="Calibri"/>
        <b val="false"/>
        <i val="false"/>
        <strike val="false"/>
        <color rgb="FF000000"/>
        <sz val="11"/>
        <u val="none"/>
      </rPr>
      <t xml:space="preserve">. Misalnya, jika sekolah memiliki </t>
    </r>
    <r>
      <rPr>
        <rFont val="Calibri"/>
        <b val="true"/>
        <i val="false"/>
        <strike val="false"/>
        <color rgb="FF000000"/>
        <sz val="11"/>
        <u val="none"/>
      </rPr>
      <t xml:space="preserve">laboratorium sains</t>
    </r>
    <r>
      <rPr>
        <rFont val="Calibri"/>
        <b val="false"/>
        <i val="false"/>
        <strike val="false"/>
        <color rgb="FF000000"/>
        <sz val="11"/>
        <u val="none"/>
      </rPr>
      <t xml:space="preserve"> yang lengkap, kepala sekolah dapat merancang program </t>
    </r>
    <r>
      <rPr>
        <rFont val="Calibri"/>
        <b val="true"/>
        <i val="false"/>
        <strike val="false"/>
        <color rgb="FF000000"/>
        <sz val="11"/>
        <u val="none"/>
      </rPr>
      <t xml:space="preserve">peningkatan keterampilan praktikum sains</t>
    </r>
    <r>
      <rPr>
        <rFont val="Calibri"/>
        <b val="false"/>
        <i val="false"/>
        <strike val="false"/>
        <color rgb="FF000000"/>
        <sz val="11"/>
        <u val="none"/>
      </rPr>
      <t xml:space="preserve"> untuk siswa dengan memanfaatkan fasilitas tersebut.</t>
    </r>
  </si>
  <si>
    <t>2. Pencarian Sumber Daya Eksternal untuk Mendukung Program</t>
  </si>
  <si>
    <r>
      <rPr>
        <rFont val="Calibri"/>
        <b val="true"/>
        <i val="false"/>
        <strike val="false"/>
        <color rgb="FF000000"/>
        <sz val="11"/>
        <u val="none"/>
      </rPr>
      <t xml:space="preserve">Penggalangan Dana untuk Program Pendidikan</t>
    </r>
    <r>
      <rPr>
        <rFont val="Calibri"/>
        <b val="false"/>
        <i val="false"/>
        <strike val="false"/>
        <color rgb="FF000000"/>
        <sz val="11"/>
        <u val="none"/>
      </rPr>
      <t xml:space="preserve">: Kepala sekolah mengidentifikasi </t>
    </r>
    <r>
      <rPr>
        <rFont val="Calibri"/>
        <b val="true"/>
        <i val="false"/>
        <strike val="false"/>
        <color rgb="FF000000"/>
        <sz val="11"/>
        <u val="none"/>
      </rPr>
      <t xml:space="preserve">sumber dana eksternal</t>
    </r>
    <r>
      <rPr>
        <rFont val="Calibri"/>
        <b val="false"/>
        <i val="false"/>
        <strike val="false"/>
        <color rgb="FF000000"/>
        <sz val="11"/>
        <u val="none"/>
      </rPr>
      <t xml:space="preserve"> melalui berbagai cara, seperti </t>
    </r>
    <r>
      <rPr>
        <rFont val="Calibri"/>
        <b val="true"/>
        <i val="false"/>
        <strike val="false"/>
        <color rgb="FF000000"/>
        <sz val="11"/>
        <u val="none"/>
      </rPr>
      <t xml:space="preserve">pengajuan hibah pendidikan</t>
    </r>
    <r>
      <rPr>
        <rFont val="Calibri"/>
        <b val="false"/>
        <i val="false"/>
        <strike val="false"/>
        <color rgb="FF000000"/>
        <sz val="11"/>
        <u val="none"/>
      </rPr>
      <t xml:space="preserve"> kepada pemerintah atau lembaga swasta, </t>
    </r>
    <r>
      <rPr>
        <rFont val="Calibri"/>
        <b val="true"/>
        <i val="false"/>
        <strike val="false"/>
        <color rgb="FF000000"/>
        <sz val="11"/>
        <u val="none"/>
      </rPr>
      <t xml:space="preserve">kemitraan dengan dunia usaha</t>
    </r>
    <r>
      <rPr>
        <rFont val="Calibri"/>
        <b val="false"/>
        <i val="false"/>
        <strike val="false"/>
        <color rgb="FF000000"/>
        <sz val="11"/>
        <u val="none"/>
      </rPr>
      <t xml:space="preserve">, atau </t>
    </r>
    <r>
      <rPr>
        <rFont val="Calibri"/>
        <b val="true"/>
        <i val="false"/>
        <strike val="false"/>
        <color rgb="FF000000"/>
        <sz val="11"/>
        <u val="none"/>
      </rPr>
      <t xml:space="preserve">kerja sama dengan lembaga pendidikan lain</t>
    </r>
    <r>
      <rPr>
        <rFont val="Calibri"/>
        <b val="false"/>
        <i val="false"/>
        <strike val="false"/>
        <color rgb="FF000000"/>
        <sz val="11"/>
        <u val="none"/>
      </rPr>
      <t xml:space="preserve">. Kepala sekolah berhasil mendapatkan </t>
    </r>
    <r>
      <rPr>
        <rFont val="Calibri"/>
        <b val="true"/>
        <i val="false"/>
        <strike val="false"/>
        <color rgb="FF000000"/>
        <sz val="11"/>
        <u val="none"/>
      </rPr>
      <t xml:space="preserve">dana untuk program pengembangan literasi digital</t>
    </r>
    <r>
      <rPr>
        <rFont val="Calibri"/>
        <b val="false"/>
        <i val="false"/>
        <strike val="false"/>
        <color rgb="FF000000"/>
        <sz val="11"/>
        <u val="none"/>
      </rPr>
      <t xml:space="preserve"> dengan bekerja sama dengan perusahaan teknologi lokal yang mendonasikan perangkat komputer atau menyediakan pelatihan bagi guru dan siswa.</t>
    </r>
  </si>
  <si>
    <r>
      <rPr>
        <rFont val="Calibri"/>
        <b val="true"/>
        <i val="false"/>
        <strike val="false"/>
        <color rgb="FF000000"/>
        <sz val="11"/>
        <u val="none"/>
      </rPr>
      <t xml:space="preserve">Kolaborasi dengan Lembaga Pendidikan atau Organisasi Sosial</t>
    </r>
    <r>
      <rPr>
        <rFont val="Calibri"/>
        <b val="false"/>
        <i val="false"/>
        <strike val="false"/>
        <color rgb="FF000000"/>
        <sz val="11"/>
        <u val="none"/>
      </rPr>
      <t xml:space="preserve">: Kepala sekolah melakukan </t>
    </r>
    <r>
      <rPr>
        <rFont val="Calibri"/>
        <b val="true"/>
        <i val="false"/>
        <strike val="false"/>
        <color rgb="FF000000"/>
        <sz val="11"/>
        <u val="none"/>
      </rPr>
      <t xml:space="preserve">kerja sama dengan lembaga pendidikan tinggi</t>
    </r>
    <r>
      <rPr>
        <rFont val="Calibri"/>
        <b val="false"/>
        <i val="false"/>
        <strike val="false"/>
        <color rgb="FF000000"/>
        <sz val="11"/>
        <u val="none"/>
      </rPr>
      <t xml:space="preserve"> atau </t>
    </r>
    <r>
      <rPr>
        <rFont val="Calibri"/>
        <b val="true"/>
        <i val="false"/>
        <strike val="false"/>
        <color rgb="FF000000"/>
        <sz val="11"/>
        <u val="none"/>
      </rPr>
      <t xml:space="preserve">organisasi non-pemerintah</t>
    </r>
    <r>
      <rPr>
        <rFont val="Calibri"/>
        <b val="false"/>
        <i val="false"/>
        <strike val="false"/>
        <color rgb="FF000000"/>
        <sz val="11"/>
        <u val="none"/>
      </rPr>
      <t xml:space="preserve"> untuk mengakses </t>
    </r>
    <r>
      <rPr>
        <rFont val="Calibri"/>
        <b val="true"/>
        <i val="false"/>
        <strike val="false"/>
        <color rgb="FF000000"/>
        <sz val="11"/>
        <u val="none"/>
      </rPr>
      <t xml:space="preserve">materi pelatihan</t>
    </r>
    <r>
      <rPr>
        <rFont val="Calibri"/>
        <b val="false"/>
        <i val="false"/>
        <strike val="false"/>
        <color rgb="FF000000"/>
        <sz val="11"/>
        <u val="none"/>
      </rPr>
      <t xml:space="preserve"> atau </t>
    </r>
    <r>
      <rPr>
        <rFont val="Calibri"/>
        <b val="true"/>
        <i val="false"/>
        <strike val="false"/>
        <color rgb="FF000000"/>
        <sz val="11"/>
        <u val="none"/>
      </rPr>
      <t xml:space="preserve">mentoring</t>
    </r>
    <r>
      <rPr>
        <rFont val="Calibri"/>
        <b val="false"/>
        <i val="false"/>
        <strike val="false"/>
        <color rgb="FF000000"/>
        <sz val="11"/>
        <u val="none"/>
      </rPr>
      <t xml:space="preserve"> bagi guru, serta </t>
    </r>
    <r>
      <rPr>
        <rFont val="Calibri"/>
        <b val="true"/>
        <i val="false"/>
        <strike val="false"/>
        <color rgb="FF000000"/>
        <sz val="11"/>
        <u val="none"/>
      </rPr>
      <t xml:space="preserve">sumber daya manusia tambahan</t>
    </r>
    <r>
      <rPr>
        <rFont val="Calibri"/>
        <b val="false"/>
        <i val="false"/>
        <strike val="false"/>
        <color rgb="FF000000"/>
        <sz val="11"/>
        <u val="none"/>
      </rPr>
      <t xml:space="preserve"> seperti </t>
    </r>
    <r>
      <rPr>
        <rFont val="Calibri"/>
        <b val="true"/>
        <i val="false"/>
        <strike val="false"/>
        <color rgb="FF000000"/>
        <sz val="11"/>
        <u val="none"/>
      </rPr>
      <t xml:space="preserve">volunteer</t>
    </r>
    <r>
      <rPr>
        <rFont val="Calibri"/>
        <b val="false"/>
        <i val="false"/>
        <strike val="false"/>
        <color rgb="FF000000"/>
        <sz val="11"/>
        <u val="none"/>
      </rPr>
      <t xml:space="preserve"> untuk membantu pelaksanaan program ekstrakurikuler atau penguatan literasi di sekolah.</t>
    </r>
  </si>
  <si>
    <r>
      <rPr>
        <rFont val="Calibri"/>
        <b val="true"/>
        <i val="false"/>
        <strike val="false"/>
        <color rgb="FF000000"/>
        <sz val="11"/>
        <u val="none"/>
      </rPr>
      <t xml:space="preserve">Kemitraan dengan Pemerintah dan Lembaga Swadaya Masyarakat (LSM)</t>
    </r>
    <r>
      <rPr>
        <rFont val="Calibri"/>
        <b val="false"/>
        <i val="false"/>
        <strike val="false"/>
        <color rgb="FF000000"/>
        <sz val="11"/>
        <u val="none"/>
      </rPr>
      <t xml:space="preserve">: Kepala sekolah menggali peluang melalui </t>
    </r>
    <r>
      <rPr>
        <rFont val="Calibri"/>
        <b val="true"/>
        <i val="false"/>
        <strike val="false"/>
        <color rgb="FF000000"/>
        <sz val="11"/>
        <u val="none"/>
      </rPr>
      <t xml:space="preserve">kemitraan dengan pemerintah daerah</t>
    </r>
    <r>
      <rPr>
        <rFont val="Calibri"/>
        <b val="false"/>
        <i val="false"/>
        <strike val="false"/>
        <color rgb="FF000000"/>
        <sz val="11"/>
        <u val="none"/>
      </rPr>
      <t xml:space="preserve"> untuk mendapatkan </t>
    </r>
    <r>
      <rPr>
        <rFont val="Calibri"/>
        <b val="true"/>
        <i val="false"/>
        <strike val="false"/>
        <color rgb="FF000000"/>
        <sz val="11"/>
        <u val="none"/>
      </rPr>
      <t xml:space="preserve">bantuan dana atau program pelatihan</t>
    </r>
    <r>
      <rPr>
        <rFont val="Calibri"/>
        <b val="false"/>
        <i val="false"/>
        <strike val="false"/>
        <color rgb="FF000000"/>
        <sz val="11"/>
        <u val="none"/>
      </rPr>
      <t xml:space="preserve">. Misalnya, kepala sekolah memanfaatkan </t>
    </r>
    <r>
      <rPr>
        <rFont val="Calibri"/>
        <b val="true"/>
        <i val="false"/>
        <strike val="false"/>
        <color rgb="FF000000"/>
        <sz val="11"/>
        <u val="none"/>
      </rPr>
      <t xml:space="preserve">program bantuan pemerintah</t>
    </r>
    <r>
      <rPr>
        <rFont val="Calibri"/>
        <b val="false"/>
        <i val="false"/>
        <strike val="false"/>
        <color rgb="FF000000"/>
        <sz val="11"/>
        <u val="none"/>
      </rPr>
      <t xml:space="preserve"> untuk mendukung program pembelajaran berbasis </t>
    </r>
    <r>
      <rPr>
        <rFont val="Calibri"/>
        <b val="true"/>
        <i val="false"/>
        <strike val="false"/>
        <color rgb="FF000000"/>
        <sz val="11"/>
        <u val="none"/>
      </rPr>
      <t xml:space="preserve">pendidikan karakter</t>
    </r>
    <r>
      <rPr>
        <rFont val="Calibri"/>
        <b val="false"/>
        <i val="false"/>
        <strike val="false"/>
        <color rgb="FF000000"/>
        <sz val="11"/>
        <u val="none"/>
      </rPr>
      <t xml:space="preserve"> atau </t>
    </r>
    <r>
      <rPr>
        <rFont val="Calibri"/>
        <b val="true"/>
        <i val="false"/>
        <strike val="false"/>
        <color rgb="FF000000"/>
        <sz val="11"/>
        <u val="none"/>
      </rPr>
      <t xml:space="preserve">keterampilan hidup</t>
    </r>
    <r>
      <rPr>
        <rFont val="Calibri"/>
        <b val="false"/>
        <i val="false"/>
        <strike val="false"/>
        <color rgb="FF000000"/>
        <sz val="11"/>
        <u val="none"/>
      </rPr>
      <t xml:space="preserve">.</t>
    </r>
  </si>
  <si>
    <t>3. Integrasi Sumber Daya dalam Perencanaan Program</t>
  </si>
  <si>
    <r>
      <rPr>
        <rFont val="Calibri"/>
        <b val="true"/>
        <i val="false"/>
        <strike val="false"/>
        <color rgb="FF000000"/>
        <sz val="11"/>
        <u val="none"/>
      </rPr>
      <t xml:space="preserve">Rencana Pembelajaran yang Terintegrasi dengan Sumber Daya Eksternal</t>
    </r>
    <r>
      <rPr>
        <rFont val="Calibri"/>
        <b val="false"/>
        <i val="false"/>
        <strike val="false"/>
        <color rgb="FF000000"/>
        <sz val="11"/>
        <u val="none"/>
      </rPr>
      <t xml:space="preserve">: Kepala sekolah merancang </t>
    </r>
    <r>
      <rPr>
        <rFont val="Calibri"/>
        <b val="true"/>
        <i val="false"/>
        <strike val="false"/>
        <color rgb="FF000000"/>
        <sz val="11"/>
        <u val="none"/>
      </rPr>
      <t xml:space="preserve">rencana pembelajaran yang mengintegrasikan sumber daya eksternal</t>
    </r>
    <r>
      <rPr>
        <rFont val="Calibri"/>
        <b val="false"/>
        <i val="false"/>
        <strike val="false"/>
        <color rgb="FF000000"/>
        <sz val="11"/>
        <u val="none"/>
      </rPr>
      <t xml:space="preserve">, seperti </t>
    </r>
    <r>
      <rPr>
        <rFont val="Calibri"/>
        <b val="true"/>
        <i val="false"/>
        <strike val="false"/>
        <color rgb="FF000000"/>
        <sz val="11"/>
        <u val="none"/>
      </rPr>
      <t xml:space="preserve">kerja sama dengan dunia usaha</t>
    </r>
    <r>
      <rPr>
        <rFont val="Calibri"/>
        <b val="false"/>
        <i val="false"/>
        <strike val="false"/>
        <color rgb="FF000000"/>
        <sz val="11"/>
        <u val="none"/>
      </rPr>
      <t xml:space="preserve"> untuk mendatangkan </t>
    </r>
    <r>
      <rPr>
        <rFont val="Calibri"/>
        <b val="true"/>
        <i val="false"/>
        <strike val="false"/>
        <color rgb="FF000000"/>
        <sz val="11"/>
        <u val="none"/>
      </rPr>
      <t xml:space="preserve">praktisi industri</t>
    </r>
    <r>
      <rPr>
        <rFont val="Calibri"/>
        <b val="false"/>
        <i val="false"/>
        <strike val="false"/>
        <color rgb="FF000000"/>
        <sz val="11"/>
        <u val="none"/>
      </rPr>
      <t xml:space="preserve"> dalam program </t>
    </r>
    <r>
      <rPr>
        <rFont val="Calibri"/>
        <b val="true"/>
        <i val="false"/>
        <strike val="false"/>
        <color rgb="FF000000"/>
        <sz val="11"/>
        <u val="none"/>
      </rPr>
      <t xml:space="preserve">praktikum dan pelatihan keterampilan</t>
    </r>
    <r>
      <rPr>
        <rFont val="Calibri"/>
        <b val="false"/>
        <i val="false"/>
        <strike val="false"/>
        <color rgb="FF000000"/>
        <sz val="11"/>
        <u val="none"/>
      </rPr>
      <t xml:space="preserve"> bagi siswa, atau </t>
    </r>
    <r>
      <rPr>
        <rFont val="Calibri"/>
        <b val="true"/>
        <i val="false"/>
        <strike val="false"/>
        <color rgb="FF000000"/>
        <sz val="11"/>
        <u val="none"/>
      </rPr>
      <t xml:space="preserve">kerja sama dengan komunitas lokal</t>
    </r>
    <r>
      <rPr>
        <rFont val="Calibri"/>
        <b val="false"/>
        <i val="false"/>
        <strike val="false"/>
        <color rgb="FF000000"/>
        <sz val="11"/>
        <u val="none"/>
      </rPr>
      <t xml:space="preserve"> untuk menciptakan </t>
    </r>
    <r>
      <rPr>
        <rFont val="Calibri"/>
        <b val="true"/>
        <i val="false"/>
        <strike val="false"/>
        <color rgb="FF000000"/>
        <sz val="11"/>
        <u val="none"/>
      </rPr>
      <t xml:space="preserve">program layanan masyarakat</t>
    </r>
    <r>
      <rPr>
        <rFont val="Calibri"/>
        <b val="false"/>
        <i val="false"/>
        <strike val="false"/>
        <color rgb="FF000000"/>
        <sz val="11"/>
        <u val="none"/>
      </rPr>
      <t xml:space="preserve"> sebagai bagian dari kegiatan pembelajaran.</t>
    </r>
  </si>
  <si>
    <r>
      <rPr>
        <rFont val="Calibri"/>
        <b val="true"/>
        <i val="false"/>
        <strike val="false"/>
        <color rgb="FF000000"/>
        <sz val="11"/>
        <u val="none"/>
      </rPr>
      <t xml:space="preserve">Pemanfaatan Teknologi dan Sumber Daya Digital</t>
    </r>
    <r>
      <rPr>
        <rFont val="Calibri"/>
        <b val="false"/>
        <i val="false"/>
        <strike val="false"/>
        <color rgb="FF000000"/>
        <sz val="11"/>
        <u val="none"/>
      </rPr>
      <t xml:space="preserve">: Kepala sekolah mengintegrasikan </t>
    </r>
    <r>
      <rPr>
        <rFont val="Calibri"/>
        <b val="true"/>
        <i val="false"/>
        <strike val="false"/>
        <color rgb="FF000000"/>
        <sz val="11"/>
        <u val="none"/>
      </rPr>
      <t xml:space="preserve">teknologi digital</t>
    </r>
    <r>
      <rPr>
        <rFont val="Calibri"/>
        <b val="false"/>
        <i val="false"/>
        <strike val="false"/>
        <color rgb="FF000000"/>
        <sz val="11"/>
        <u val="none"/>
      </rPr>
      <t xml:space="preserve"> dalam perencanaan program pembelajaran. Misalnya, kepala sekolah merencanakan </t>
    </r>
    <r>
      <rPr>
        <rFont val="Calibri"/>
        <b val="true"/>
        <i val="false"/>
        <strike val="false"/>
        <color rgb="FF000000"/>
        <sz val="11"/>
        <u val="none"/>
      </rPr>
      <t xml:space="preserve">program pembelajaran berbasis daring</t>
    </r>
    <r>
      <rPr>
        <rFont val="Calibri"/>
        <b val="false"/>
        <i val="false"/>
        <strike val="false"/>
        <color rgb="FF000000"/>
        <sz val="11"/>
        <u val="none"/>
      </rPr>
      <t xml:space="preserve"> menggunakan platform pembelajaran digital yang disediakan oleh </t>
    </r>
    <r>
      <rPr>
        <rFont val="Calibri"/>
        <b val="true"/>
        <i val="false"/>
        <strike val="false"/>
        <color rgb="FF000000"/>
        <sz val="11"/>
        <u val="none"/>
      </rPr>
      <t xml:space="preserve">mitra teknologi</t>
    </r>
    <r>
      <rPr>
        <rFont val="Calibri"/>
        <b val="false"/>
        <i val="false"/>
        <strike val="false"/>
        <color rgb="FF000000"/>
        <sz val="11"/>
        <u val="none"/>
      </rPr>
      <t xml:space="preserve">, serta mengadakan </t>
    </r>
    <r>
      <rPr>
        <rFont val="Calibri"/>
        <b val="true"/>
        <i val="false"/>
        <strike val="false"/>
        <color rgb="FF000000"/>
        <sz val="11"/>
        <u val="none"/>
      </rPr>
      <t xml:space="preserve">pelatihan bagi guru</t>
    </r>
    <r>
      <rPr>
        <rFont val="Calibri"/>
        <b val="false"/>
        <i val="false"/>
        <strike val="false"/>
        <color rgb="FF000000"/>
        <sz val="11"/>
        <u val="none"/>
      </rPr>
      <t xml:space="preserve"> untuk memaksimalkan penggunaan teknologi dalam pengajaran.</t>
    </r>
  </si>
  <si>
    <r>
      <rPr>
        <rFont val="Calibri"/>
        <b val="true"/>
        <i val="false"/>
        <strike val="false"/>
        <color rgb="FF000000"/>
        <sz val="11"/>
        <u val="none"/>
      </rPr>
      <t xml:space="preserve">Penggunaan Fasilitas Sumber Daya Alam</t>
    </r>
    <r>
      <rPr>
        <rFont val="Calibri"/>
        <b val="false"/>
        <i val="false"/>
        <strike val="false"/>
        <color rgb="FF000000"/>
        <sz val="11"/>
        <u val="none"/>
      </rPr>
      <t xml:space="preserve">: Kepala sekolah merancang program </t>
    </r>
    <r>
      <rPr>
        <rFont val="Calibri"/>
        <b val="true"/>
        <i val="false"/>
        <strike val="false"/>
        <color rgb="FF000000"/>
        <sz val="11"/>
        <u val="none"/>
      </rPr>
      <t xml:space="preserve">ekowisata atau studi lapangan</t>
    </r>
    <r>
      <rPr>
        <rFont val="Calibri"/>
        <b val="false"/>
        <i val="false"/>
        <strike val="false"/>
        <color rgb="FF000000"/>
        <sz val="11"/>
        <u val="none"/>
      </rPr>
      <t xml:space="preserve"> dengan melibatkan </t>
    </r>
    <r>
      <rPr>
        <rFont val="Calibri"/>
        <b val="true"/>
        <i val="false"/>
        <strike val="false"/>
        <color rgb="FF000000"/>
        <sz val="11"/>
        <u val="none"/>
      </rPr>
      <t xml:space="preserve">sumber daya alam</t>
    </r>
    <r>
      <rPr>
        <rFont val="Calibri"/>
        <b val="false"/>
        <i val="false"/>
        <strike val="false"/>
        <color rgb="FF000000"/>
        <sz val="11"/>
        <u val="none"/>
      </rPr>
      <t xml:space="preserve"> yang ada di sekitar sekolah, seperti </t>
    </r>
    <r>
      <rPr>
        <rFont val="Calibri"/>
        <b val="true"/>
        <i val="false"/>
        <strike val="false"/>
        <color rgb="FF000000"/>
        <sz val="11"/>
        <u val="none"/>
      </rPr>
      <t xml:space="preserve">taman kota, kebun raya, atau lahan pertanian</t>
    </r>
    <r>
      <rPr>
        <rFont val="Calibri"/>
        <b val="false"/>
        <i val="false"/>
        <strike val="false"/>
        <color rgb="FF000000"/>
        <sz val="11"/>
        <u val="none"/>
      </rPr>
      <t xml:space="preserve"> yang dapat digunakan untuk kegiatan </t>
    </r>
    <r>
      <rPr>
        <rFont val="Calibri"/>
        <b val="true"/>
        <i val="false"/>
        <strike val="false"/>
        <color rgb="FF000000"/>
        <sz val="11"/>
        <u val="none"/>
      </rPr>
      <t xml:space="preserve">pembelajaran sains</t>
    </r>
    <r>
      <rPr>
        <rFont val="Calibri"/>
        <b val="false"/>
        <i val="false"/>
        <strike val="false"/>
        <color rgb="FF000000"/>
        <sz val="11"/>
        <u val="none"/>
      </rPr>
      <t xml:space="preserve">, </t>
    </r>
    <r>
      <rPr>
        <rFont val="Calibri"/>
        <b val="true"/>
        <i val="false"/>
        <strike val="false"/>
        <color rgb="FF000000"/>
        <sz val="11"/>
        <u val="none"/>
      </rPr>
      <t xml:space="preserve">biologi</t>
    </r>
    <r>
      <rPr>
        <rFont val="Calibri"/>
        <b val="false"/>
        <i val="false"/>
        <strike val="false"/>
        <color rgb="FF000000"/>
        <sz val="11"/>
        <u val="none"/>
      </rPr>
      <t xml:space="preserve">, atau </t>
    </r>
    <r>
      <rPr>
        <rFont val="Calibri"/>
        <b val="true"/>
        <i val="false"/>
        <strike val="false"/>
        <color rgb="FF000000"/>
        <sz val="11"/>
        <u val="none"/>
      </rPr>
      <t xml:space="preserve">geografi</t>
    </r>
    <r>
      <rPr>
        <rFont val="Calibri"/>
        <b val="false"/>
        <i val="false"/>
        <strike val="false"/>
        <color rgb="FF000000"/>
        <sz val="11"/>
        <u val="none"/>
      </rPr>
      <t xml:space="preserve">.</t>
    </r>
  </si>
  <si>
    <t>4. Pendataan dan Analisis Kebutuhan Sumber Daya untuk Program</t>
  </si>
  <si>
    <r>
      <rPr>
        <rFont val="Calibri"/>
        <b val="true"/>
        <i val="false"/>
        <strike val="false"/>
        <color rgb="FF000000"/>
        <sz val="11"/>
        <u val="none"/>
      </rPr>
      <t xml:space="preserve">Pendataan Sumber Daya Keuangan untuk Program</t>
    </r>
    <r>
      <rPr>
        <rFont val="Calibri"/>
        <b val="false"/>
        <i val="false"/>
        <strike val="false"/>
        <color rgb="FF000000"/>
        <sz val="11"/>
        <u val="none"/>
      </rPr>
      <t xml:space="preserve">: Kepala sekolah melakukan </t>
    </r>
    <r>
      <rPr>
        <rFont val="Calibri"/>
        <b val="true"/>
        <i val="false"/>
        <strike val="false"/>
        <color rgb="FF000000"/>
        <sz val="11"/>
        <u val="none"/>
      </rPr>
      <t xml:space="preserve">analisis kebutuhan keuangan</t>
    </r>
    <r>
      <rPr>
        <rFont val="Calibri"/>
        <b val="false"/>
        <i val="false"/>
        <strike val="false"/>
        <color rgb="FF000000"/>
        <sz val="11"/>
        <u val="none"/>
      </rPr>
      <t xml:space="preserve"> untuk merencanakan program, termasuk </t>
    </r>
    <r>
      <rPr>
        <rFont val="Calibri"/>
        <b val="true"/>
        <i val="false"/>
        <strike val="false"/>
        <color rgb="FF000000"/>
        <sz val="11"/>
        <u val="none"/>
      </rPr>
      <t xml:space="preserve">mengidentifikasi sumber daya yang dapat digunakan</t>
    </r>
    <r>
      <rPr>
        <rFont val="Calibri"/>
        <b val="false"/>
        <i val="false"/>
        <strike val="false"/>
        <color rgb="FF000000"/>
        <sz val="11"/>
        <u val="none"/>
      </rPr>
      <t xml:space="preserve">, seperti </t>
    </r>
    <r>
      <rPr>
        <rFont val="Calibri"/>
        <b val="true"/>
        <i val="false"/>
        <strike val="false"/>
        <color rgb="FF000000"/>
        <sz val="11"/>
        <u val="none"/>
      </rPr>
      <t xml:space="preserve">anggaran sekolah</t>
    </r>
    <r>
      <rPr>
        <rFont val="Calibri"/>
        <b val="false"/>
        <i val="false"/>
        <strike val="false"/>
        <color rgb="FF000000"/>
        <sz val="11"/>
        <u val="none"/>
      </rPr>
      <t xml:space="preserve">, </t>
    </r>
    <r>
      <rPr>
        <rFont val="Calibri"/>
        <b val="true"/>
        <i val="false"/>
        <strike val="false"/>
        <color rgb="FF000000"/>
        <sz val="11"/>
        <u val="none"/>
      </rPr>
      <t xml:space="preserve">bantuan pemerintah</t>
    </r>
    <r>
      <rPr>
        <rFont val="Calibri"/>
        <b val="false"/>
        <i val="false"/>
        <strike val="false"/>
        <color rgb="FF000000"/>
        <sz val="11"/>
        <u val="none"/>
      </rPr>
      <t xml:space="preserve">, atau </t>
    </r>
    <r>
      <rPr>
        <rFont val="Calibri"/>
        <b val="true"/>
        <i val="false"/>
        <strike val="false"/>
        <color rgb="FF000000"/>
        <sz val="11"/>
        <u val="none"/>
      </rPr>
      <t xml:space="preserve">dana tambahan dari orang tua siswa</t>
    </r>
    <r>
      <rPr>
        <rFont val="Calibri"/>
        <b val="false"/>
        <i val="false"/>
        <strike val="false"/>
        <color rgb="FF000000"/>
        <sz val="11"/>
        <u val="none"/>
      </rPr>
      <t xml:space="preserve">. Sebagai contoh, kepala sekolah merencanakan program </t>
    </r>
    <r>
      <rPr>
        <rFont val="Calibri"/>
        <b val="true"/>
        <i val="false"/>
        <strike val="false"/>
        <color rgb="FF000000"/>
        <sz val="11"/>
        <u val="none"/>
      </rPr>
      <t xml:space="preserve">pengadaan buku bacaan</t>
    </r>
    <r>
      <rPr>
        <rFont val="Calibri"/>
        <b val="false"/>
        <i val="false"/>
        <strike val="false"/>
        <color rgb="FF000000"/>
        <sz val="11"/>
        <u val="none"/>
      </rPr>
      <t xml:space="preserve"> dengan </t>
    </r>
    <r>
      <rPr>
        <rFont val="Calibri"/>
        <b val="true"/>
        <i val="false"/>
        <strike val="false"/>
        <color rgb="FF000000"/>
        <sz val="11"/>
        <u val="none"/>
      </rPr>
      <t xml:space="preserve">mengalokasikan sebagian anggaran</t>
    </r>
    <r>
      <rPr>
        <rFont val="Calibri"/>
        <b val="false"/>
        <i val="false"/>
        <strike val="false"/>
        <color rgb="FF000000"/>
        <sz val="11"/>
        <u val="none"/>
      </rPr>
      <t xml:space="preserve"> dan mencari </t>
    </r>
    <r>
      <rPr>
        <rFont val="Calibri"/>
        <b val="true"/>
        <i val="false"/>
        <strike val="false"/>
        <color rgb="FF000000"/>
        <sz val="11"/>
        <u val="none"/>
      </rPr>
      <t xml:space="preserve">dana hibah dari lembaga budaya</t>
    </r>
    <r>
      <rPr>
        <rFont val="Calibri"/>
        <b val="false"/>
        <i val="false"/>
        <strike val="false"/>
        <color rgb="FF000000"/>
        <sz val="11"/>
        <u val="none"/>
      </rPr>
      <t xml:space="preserve"> untuk menambah koleksi perpustakaan sekolah.</t>
    </r>
  </si>
  <si>
    <r>
      <rPr>
        <rFont val="Calibri"/>
        <b val="true"/>
        <i val="false"/>
        <strike val="false"/>
        <color rgb="FF000000"/>
        <sz val="11"/>
        <u val="none"/>
      </rPr>
      <t xml:space="preserve">Analisis Kebutuhan Guru dan Staf</t>
    </r>
    <r>
      <rPr>
        <rFont val="Calibri"/>
        <b val="false"/>
        <i val="false"/>
        <strike val="false"/>
        <color rgb="FF000000"/>
        <sz val="11"/>
        <u val="none"/>
      </rPr>
      <t xml:space="preserve">: Kepala sekolah melakukan </t>
    </r>
    <r>
      <rPr>
        <rFont val="Calibri"/>
        <b val="true"/>
        <i val="false"/>
        <strike val="false"/>
        <color rgb="FF000000"/>
        <sz val="11"/>
        <u val="none"/>
      </rPr>
      <t xml:space="preserve">survei atau wawancara dengan guru</t>
    </r>
    <r>
      <rPr>
        <rFont val="Calibri"/>
        <b val="false"/>
        <i val="false"/>
        <strike val="false"/>
        <color rgb="FF000000"/>
        <sz val="11"/>
        <u val="none"/>
      </rPr>
      <t xml:space="preserve"> untuk mengidentifikasi </t>
    </r>
    <r>
      <rPr>
        <rFont val="Calibri"/>
        <b val="true"/>
        <i val="false"/>
        <strike val="false"/>
        <color rgb="FF000000"/>
        <sz val="11"/>
        <u val="none"/>
      </rPr>
      <t xml:space="preserve">kebutuhan pengembangan keterampilan</t>
    </r>
    <r>
      <rPr>
        <rFont val="Calibri"/>
        <b val="false"/>
        <i val="false"/>
        <strike val="false"/>
        <color rgb="FF000000"/>
        <sz val="11"/>
        <u val="none"/>
      </rPr>
      <t xml:space="preserve"> mereka yang relevan dengan program yang akan dijalankan. Berdasarkan temuan ini, kepala sekolah merencanakan </t>
    </r>
    <r>
      <rPr>
        <rFont val="Calibri"/>
        <b val="true"/>
        <i val="false"/>
        <strike val="false"/>
        <color rgb="FF000000"/>
        <sz val="11"/>
        <u val="none"/>
      </rPr>
      <t xml:space="preserve">pelatihan</t>
    </r>
    <r>
      <rPr>
        <rFont val="Calibri"/>
        <b val="false"/>
        <i val="false"/>
        <strike val="false"/>
        <color rgb="FF000000"/>
        <sz val="11"/>
        <u val="none"/>
      </rPr>
      <t xml:space="preserve"> atau </t>
    </r>
    <r>
      <rPr>
        <rFont val="Calibri"/>
        <b val="true"/>
        <i val="false"/>
        <strike val="false"/>
        <color rgb="FF000000"/>
        <sz val="11"/>
        <u val="none"/>
      </rPr>
      <t xml:space="preserve">workshop</t>
    </r>
    <r>
      <rPr>
        <rFont val="Calibri"/>
        <b val="false"/>
        <i val="false"/>
        <strike val="false"/>
        <color rgb="FF000000"/>
        <sz val="11"/>
        <u val="none"/>
      </rPr>
      <t xml:space="preserve"> khusus untuk meningkatkan kemampuan guru dalam melaksanakan </t>
    </r>
    <r>
      <rPr>
        <rFont val="Calibri"/>
        <b val="true"/>
        <i val="false"/>
        <strike val="false"/>
        <color rgb="FF000000"/>
        <sz val="11"/>
        <u val="none"/>
      </rPr>
      <t xml:space="preserve">program berbasis teknologi</t>
    </r>
    <r>
      <rPr>
        <rFont val="Calibri"/>
        <b val="false"/>
        <i val="false"/>
        <strike val="false"/>
        <color rgb="FF000000"/>
        <sz val="11"/>
        <u val="none"/>
      </rPr>
      <t xml:space="preserve"> atau </t>
    </r>
    <r>
      <rPr>
        <rFont val="Calibri"/>
        <b val="true"/>
        <i val="false"/>
        <strike val="false"/>
        <color rgb="FF000000"/>
        <sz val="11"/>
        <u val="none"/>
      </rPr>
      <t xml:space="preserve">program pembelajaran berbasis proyek</t>
    </r>
    <r>
      <rPr>
        <rFont val="Calibri"/>
        <b val="false"/>
        <i val="false"/>
        <strike val="false"/>
        <color rgb="FF000000"/>
        <sz val="11"/>
        <u val="none"/>
      </rPr>
      <t xml:space="preserve">.</t>
    </r>
  </si>
  <si>
    <r>
      <rPr>
        <rFont val="Calibri"/>
        <b val="true"/>
        <i val="false"/>
        <strike val="false"/>
        <color rgb="FF000000"/>
        <sz val="11"/>
        <u val="none"/>
      </rPr>
      <t xml:space="preserve">Analisis Kebutuhan Infrastruktur</t>
    </r>
    <r>
      <rPr>
        <rFont val="Calibri"/>
        <b val="false"/>
        <i val="false"/>
        <strike val="false"/>
        <color rgb="FF000000"/>
        <sz val="11"/>
        <u val="none"/>
      </rPr>
      <t xml:space="preserve">: Kepala sekolah melakukan </t>
    </r>
    <r>
      <rPr>
        <rFont val="Calibri"/>
        <b val="true"/>
        <i val="false"/>
        <strike val="false"/>
        <color rgb="FF000000"/>
        <sz val="11"/>
        <u val="none"/>
      </rPr>
      <t xml:space="preserve">analisis terhadap infrastruktur</t>
    </r>
    <r>
      <rPr>
        <rFont val="Calibri"/>
        <b val="false"/>
        <i val="false"/>
        <strike val="false"/>
        <color rgb="FF000000"/>
        <sz val="11"/>
        <u val="none"/>
      </rPr>
      <t xml:space="preserve"> yang ada di sekolah dan mencari cara untuk </t>
    </r>
    <r>
      <rPr>
        <rFont val="Calibri"/>
        <b val="true"/>
        <i val="false"/>
        <strike val="false"/>
        <color rgb="FF000000"/>
        <sz val="11"/>
        <u val="none"/>
      </rPr>
      <t xml:space="preserve">memperbaiki atau menambah fasilitas</t>
    </r>
    <r>
      <rPr>
        <rFont val="Calibri"/>
        <b val="false"/>
        <i val="false"/>
        <strike val="false"/>
        <color rgb="FF000000"/>
        <sz val="11"/>
        <u val="none"/>
      </rPr>
      <t xml:space="preserve"> yang diperlukan, seperti memperbaiki </t>
    </r>
    <r>
      <rPr>
        <rFont val="Calibri"/>
        <b val="true"/>
        <i val="false"/>
        <strike val="false"/>
        <color rgb="FF000000"/>
        <sz val="11"/>
        <u val="none"/>
      </rPr>
      <t xml:space="preserve">jaringan internet</t>
    </r>
    <r>
      <rPr>
        <rFont val="Calibri"/>
        <b val="false"/>
        <i val="false"/>
        <strike val="false"/>
        <color rgb="FF000000"/>
        <sz val="11"/>
        <u val="none"/>
      </rPr>
      <t xml:space="preserve"> untuk mendukung pembelajaran digital, atau meningkatkan </t>
    </r>
    <r>
      <rPr>
        <rFont val="Calibri"/>
        <b val="true"/>
        <i val="false"/>
        <strike val="false"/>
        <color rgb="FF000000"/>
        <sz val="11"/>
        <u val="none"/>
      </rPr>
      <t xml:space="preserve">ketersediaan ruang kelas</t>
    </r>
    <r>
      <rPr>
        <rFont val="Calibri"/>
        <b val="false"/>
        <i val="false"/>
        <strike val="false"/>
        <color rgb="FF000000"/>
        <sz val="11"/>
        <u val="none"/>
      </rPr>
      <t xml:space="preserve"> untuk menampung kegiatan pembelajaran yang lebih interaktif.</t>
    </r>
  </si>
  <si>
    <t>5. Keterlibatan Warga Sekolah dalam Penggalangan dan Penyaluran Sumber Daya</t>
  </si>
  <si>
    <r>
      <rPr>
        <rFont val="Calibri"/>
        <b val="true"/>
        <i val="false"/>
        <strike val="false"/>
        <color rgb="FF000000"/>
        <sz val="11"/>
        <u val="none"/>
      </rPr>
      <t xml:space="preserve">Peran Orang Tua dalam Penggalangan Sumber Daya</t>
    </r>
    <r>
      <rPr>
        <rFont val="Calibri"/>
        <b val="false"/>
        <i val="false"/>
        <strike val="false"/>
        <color rgb="FF000000"/>
        <sz val="11"/>
        <u val="none"/>
      </rPr>
      <t xml:space="preserve">: Kepala sekolah melibatkan </t>
    </r>
    <r>
      <rPr>
        <rFont val="Calibri"/>
        <b val="true"/>
        <i val="false"/>
        <strike val="false"/>
        <color rgb="FF000000"/>
        <sz val="11"/>
        <u val="none"/>
      </rPr>
      <t xml:space="preserve">komite sekolah atau orang tua</t>
    </r>
    <r>
      <rPr>
        <rFont val="Calibri"/>
        <b val="false"/>
        <i val="false"/>
        <strike val="false"/>
        <color rgb="FF000000"/>
        <sz val="11"/>
        <u val="none"/>
      </rPr>
      <t xml:space="preserve"> dalam </t>
    </r>
    <r>
      <rPr>
        <rFont val="Calibri"/>
        <b val="true"/>
        <i val="false"/>
        <strike val="false"/>
        <color rgb="FF000000"/>
        <sz val="11"/>
        <u val="none"/>
      </rPr>
      <t xml:space="preserve">penggalangan dana</t>
    </r>
    <r>
      <rPr>
        <rFont val="Calibri"/>
        <b val="false"/>
        <i val="false"/>
        <strike val="false"/>
        <color rgb="FF000000"/>
        <sz val="11"/>
        <u val="none"/>
      </rPr>
      <t xml:space="preserve"> atau </t>
    </r>
    <r>
      <rPr>
        <rFont val="Calibri"/>
        <b val="true"/>
        <i val="false"/>
        <strike val="false"/>
        <color rgb="FF000000"/>
        <sz val="11"/>
        <u val="none"/>
      </rPr>
      <t xml:space="preserve">sumber daya lainnya</t>
    </r>
    <r>
      <rPr>
        <rFont val="Calibri"/>
        <b val="false"/>
        <i val="false"/>
        <strike val="false"/>
        <color rgb="FF000000"/>
        <sz val="11"/>
        <u val="none"/>
      </rPr>
      <t xml:space="preserve"> untuk mendukung pelaksanaan program-program pendidikan, seperti </t>
    </r>
    <r>
      <rPr>
        <rFont val="Calibri"/>
        <b val="true"/>
        <i val="false"/>
        <strike val="false"/>
        <color rgb="FF000000"/>
        <sz val="11"/>
        <u val="none"/>
      </rPr>
      <t xml:space="preserve">penyediaan buku bacaan</t>
    </r>
    <r>
      <rPr>
        <rFont val="Calibri"/>
        <b val="false"/>
        <i val="false"/>
        <strike val="false"/>
        <color rgb="FF000000"/>
        <sz val="11"/>
        <u val="none"/>
      </rPr>
      <t xml:space="preserve"> atau </t>
    </r>
    <r>
      <rPr>
        <rFont val="Calibri"/>
        <b val="true"/>
        <i val="false"/>
        <strike val="false"/>
        <color rgb="FF000000"/>
        <sz val="11"/>
        <u val="none"/>
      </rPr>
      <t xml:space="preserve">mendatangkan narasumber</t>
    </r>
    <r>
      <rPr>
        <rFont val="Calibri"/>
        <b val="false"/>
        <i val="false"/>
        <strike val="false"/>
        <color rgb="FF000000"/>
        <sz val="11"/>
        <u val="none"/>
      </rPr>
      <t xml:space="preserve"> dari luar sekolah untuk berbicara mengenai topik tertentu. Kepala sekolah mengadakan </t>
    </r>
    <r>
      <rPr>
        <rFont val="Calibri"/>
        <b val="true"/>
        <i val="false"/>
        <strike val="false"/>
        <color rgb="FF000000"/>
        <sz val="11"/>
        <u val="none"/>
      </rPr>
      <t xml:space="preserve">pertemuan dengan orang tua</t>
    </r>
    <r>
      <rPr>
        <rFont val="Calibri"/>
        <b val="false"/>
        <i val="false"/>
        <strike val="false"/>
        <color rgb="FF000000"/>
        <sz val="11"/>
        <u val="none"/>
      </rPr>
      <t xml:space="preserve"> untuk mendiskusikan </t>
    </r>
    <r>
      <rPr>
        <rFont val="Calibri"/>
        <b val="true"/>
        <i val="false"/>
        <strike val="false"/>
        <color rgb="FF000000"/>
        <sz val="11"/>
        <u val="none"/>
      </rPr>
      <t xml:space="preserve">potensi kerjasama</t>
    </r>
    <r>
      <rPr>
        <rFont val="Calibri"/>
        <b val="false"/>
        <i val="false"/>
        <strike val="false"/>
        <color rgb="FF000000"/>
        <sz val="11"/>
        <u val="none"/>
      </rPr>
      <t xml:space="preserve"> dalam menyediakan </t>
    </r>
    <r>
      <rPr>
        <rFont val="Calibri"/>
        <b val="true"/>
        <i val="false"/>
        <strike val="false"/>
        <color rgb="FF000000"/>
        <sz val="11"/>
        <u val="none"/>
      </rPr>
      <t xml:space="preserve">fasilitas atau pelatihan tambahan</t>
    </r>
    <r>
      <rPr>
        <rFont val="Calibri"/>
        <b val="false"/>
        <i val="false"/>
        <strike val="false"/>
        <color rgb="FF000000"/>
        <sz val="11"/>
        <u val="none"/>
      </rPr>
      <t xml:space="preserve"> bagi siswa.</t>
    </r>
  </si>
  <si>
    <r>
      <rPr>
        <rFont val="Calibri"/>
        <b val="true"/>
        <i val="false"/>
        <strike val="false"/>
        <color rgb="FF000000"/>
        <sz val="11"/>
        <u val="none"/>
      </rPr>
      <t xml:space="preserve">Pengembangan Kemitraan dengan Komunitas Lokal</t>
    </r>
    <r>
      <rPr>
        <rFont val="Calibri"/>
        <b val="false"/>
        <i val="false"/>
        <strike val="false"/>
        <color rgb="FF000000"/>
        <sz val="11"/>
        <u val="none"/>
      </rPr>
      <t xml:space="preserve">: Kepala sekolah melakukan </t>
    </r>
    <r>
      <rPr>
        <rFont val="Calibri"/>
        <b val="true"/>
        <i val="false"/>
        <strike val="false"/>
        <color rgb="FF000000"/>
        <sz val="11"/>
        <u val="none"/>
      </rPr>
      <t xml:space="preserve">kolaborasi dengan tokoh masyarakat</t>
    </r>
    <r>
      <rPr>
        <rFont val="Calibri"/>
        <b val="false"/>
        <i val="false"/>
        <strike val="false"/>
        <color rgb="FF000000"/>
        <sz val="11"/>
        <u val="none"/>
      </rPr>
      <t xml:space="preserve"> atau </t>
    </r>
    <r>
      <rPr>
        <rFont val="Calibri"/>
        <b val="true"/>
        <i val="false"/>
        <strike val="false"/>
        <color rgb="FF000000"/>
        <sz val="11"/>
        <u val="none"/>
      </rPr>
      <t xml:space="preserve">pihak terkait</t>
    </r>
    <r>
      <rPr>
        <rFont val="Calibri"/>
        <b val="false"/>
        <i val="false"/>
        <strike val="false"/>
        <color rgb="FF000000"/>
        <sz val="11"/>
        <u val="none"/>
      </rPr>
      <t xml:space="preserve"> untuk mendapatkan </t>
    </r>
    <r>
      <rPr>
        <rFont val="Calibri"/>
        <b val="true"/>
        <i val="false"/>
        <strike val="false"/>
        <color rgb="FF000000"/>
        <sz val="11"/>
        <u val="none"/>
      </rPr>
      <t xml:space="preserve">dukungan fasilitas</t>
    </r>
    <r>
      <rPr>
        <rFont val="Calibri"/>
        <b val="false"/>
        <i val="false"/>
        <strike val="false"/>
        <color rgb="FF000000"/>
        <sz val="11"/>
        <u val="none"/>
      </rPr>
      <t xml:space="preserve">, seperti ruang kelas, </t>
    </r>
    <r>
      <rPr>
        <rFont val="Calibri"/>
        <b val="true"/>
        <i val="false"/>
        <strike val="false"/>
        <color rgb="FF000000"/>
        <sz val="11"/>
        <u val="none"/>
      </rPr>
      <t xml:space="preserve">akses ke tempat pelatihan</t>
    </r>
    <r>
      <rPr>
        <rFont val="Calibri"/>
        <b val="false"/>
        <i val="false"/>
        <strike val="false"/>
        <color rgb="FF000000"/>
        <sz val="11"/>
        <u val="none"/>
      </rPr>
      <t xml:space="preserve">, atau </t>
    </r>
    <r>
      <rPr>
        <rFont val="Calibri"/>
        <b val="true"/>
        <i val="false"/>
        <strike val="false"/>
        <color rgb="FF000000"/>
        <sz val="11"/>
        <u val="none"/>
      </rPr>
      <t xml:space="preserve">dana</t>
    </r>
    <r>
      <rPr>
        <rFont val="Calibri"/>
        <b val="false"/>
        <i val="false"/>
        <strike val="false"/>
        <color rgb="FF000000"/>
        <sz val="11"/>
        <u val="none"/>
      </rPr>
      <t xml:space="preserve"> untuk mengembangkan program kewirausahaan siswa atau kegiatan sosial.</t>
    </r>
  </si>
  <si>
    <t>6. Monitoring dan Evaluasi Sumber Daya untuk Program Pendidikan</t>
  </si>
  <si>
    <r>
      <rPr>
        <rFont val="Calibri"/>
        <b val="true"/>
        <i val="false"/>
        <strike val="false"/>
        <color rgb="FF000000"/>
        <sz val="11"/>
        <u val="none"/>
      </rPr>
      <t xml:space="preserve">Evaluasi Penggunaan Sumber Daya</t>
    </r>
    <r>
      <rPr>
        <rFont val="Calibri"/>
        <b val="false"/>
        <i val="false"/>
        <strike val="false"/>
        <color rgb="FF000000"/>
        <sz val="11"/>
        <u val="none"/>
      </rPr>
      <t xml:space="preserve">: Kepala sekolah melakukan </t>
    </r>
    <r>
      <rPr>
        <rFont val="Calibri"/>
        <b val="true"/>
        <i val="false"/>
        <strike val="false"/>
        <color rgb="FF000000"/>
        <sz val="11"/>
        <u val="none"/>
      </rPr>
      <t xml:space="preserve">evaluasi rutin</t>
    </r>
    <r>
      <rPr>
        <rFont val="Calibri"/>
        <b val="false"/>
        <i val="false"/>
        <strike val="false"/>
        <color rgb="FF000000"/>
        <sz val="11"/>
        <u val="none"/>
      </rPr>
      <t xml:space="preserve"> terhadap penggunaan </t>
    </r>
    <r>
      <rPr>
        <rFont val="Calibri"/>
        <b val="true"/>
        <i val="false"/>
        <strike val="false"/>
        <color rgb="FF000000"/>
        <sz val="11"/>
        <u val="none"/>
      </rPr>
      <t xml:space="preserve">sumber daya yang tersedia</t>
    </r>
    <r>
      <rPr>
        <rFont val="Calibri"/>
        <b val="false"/>
        <i val="false"/>
        <strike val="false"/>
        <color rgb="FF000000"/>
        <sz val="11"/>
        <u val="none"/>
      </rPr>
      <t xml:space="preserve">, termasuk </t>
    </r>
    <r>
      <rPr>
        <rFont val="Calibri"/>
        <b val="true"/>
        <i val="false"/>
        <strike val="false"/>
        <color rgb="FF000000"/>
        <sz val="11"/>
        <u val="none"/>
      </rPr>
      <t xml:space="preserve">dana</t>
    </r>
    <r>
      <rPr>
        <rFont val="Calibri"/>
        <b val="false"/>
        <i val="false"/>
        <strike val="false"/>
        <color rgb="FF000000"/>
        <sz val="11"/>
        <u val="none"/>
      </rPr>
      <t xml:space="preserve">, </t>
    </r>
    <r>
      <rPr>
        <rFont val="Calibri"/>
        <b val="true"/>
        <i val="false"/>
        <strike val="false"/>
        <color rgb="FF000000"/>
        <sz val="11"/>
        <u val="none"/>
      </rPr>
      <t xml:space="preserve">waktu</t>
    </r>
    <r>
      <rPr>
        <rFont val="Calibri"/>
        <b val="false"/>
        <i val="false"/>
        <strike val="false"/>
        <color rgb="FF000000"/>
        <sz val="11"/>
        <u val="none"/>
      </rPr>
      <t xml:space="preserve">, dan </t>
    </r>
    <r>
      <rPr>
        <rFont val="Calibri"/>
        <b val="true"/>
        <i val="false"/>
        <strike val="false"/>
        <color rgb="FF000000"/>
        <sz val="11"/>
        <u val="none"/>
      </rPr>
      <t xml:space="preserve">tenaga kerja</t>
    </r>
    <r>
      <rPr>
        <rFont val="Calibri"/>
        <b val="false"/>
        <i val="false"/>
        <strike val="false"/>
        <color rgb="FF000000"/>
        <sz val="11"/>
        <u val="none"/>
      </rPr>
      <t xml:space="preserve">, untuk memastikan program berjalan sesuai dengan rencana dan </t>
    </r>
    <r>
      <rPr>
        <rFont val="Calibri"/>
        <b val="true"/>
        <i val="false"/>
        <strike val="false"/>
        <color rgb="FF000000"/>
        <sz val="11"/>
        <u val="none"/>
      </rPr>
      <t xml:space="preserve">memenuhi tujuan</t>
    </r>
    <r>
      <rPr>
        <rFont val="Calibri"/>
        <b val="false"/>
        <i val="false"/>
        <strike val="false"/>
        <color rgb="FF000000"/>
        <sz val="11"/>
        <u val="none"/>
      </rPr>
      <t xml:space="preserve">. Kepala sekolah menggunakan </t>
    </r>
    <r>
      <rPr>
        <rFont val="Calibri"/>
        <b val="true"/>
        <i val="false"/>
        <strike val="false"/>
        <color rgb="FF000000"/>
        <sz val="11"/>
        <u val="none"/>
      </rPr>
      <t xml:space="preserve">data dan feedback</t>
    </r>
    <r>
      <rPr>
        <rFont val="Calibri"/>
        <b val="false"/>
        <i val="false"/>
        <strike val="false"/>
        <color rgb="FF000000"/>
        <sz val="11"/>
        <u val="none"/>
      </rPr>
      <t xml:space="preserve"> dari guru, siswa, dan orang tua untuk menilai efektivitas penggunaan sumber daya dan </t>
    </r>
    <r>
      <rPr>
        <rFont val="Calibri"/>
        <b val="true"/>
        <i val="false"/>
        <strike val="false"/>
        <color rgb="FF000000"/>
        <sz val="11"/>
        <u val="none"/>
      </rPr>
      <t xml:space="preserve">mengoptimalkan perencanaan program berikutnya</t>
    </r>
    <r>
      <rPr>
        <rFont val="Calibri"/>
        <b val="false"/>
        <i val="false"/>
        <strike val="false"/>
        <color rgb="FF000000"/>
        <sz val="11"/>
        <u val="none"/>
      </rPr>
      <t xml:space="preserve">.</t>
    </r>
  </si>
  <si>
    <r>
      <rPr>
        <rFont val="Calibri"/>
        <b val="true"/>
        <i val="false"/>
        <strike val="false"/>
        <color rgb="FF000000"/>
        <sz val="11"/>
        <u val="none"/>
      </rPr>
      <t xml:space="preserve">Pemanfaatan Sumber Daya Secara Berkelanjutan</t>
    </r>
    <r>
      <rPr>
        <rFont val="Calibri"/>
        <b val="false"/>
        <i val="false"/>
        <strike val="false"/>
        <color rgb="FF000000"/>
        <sz val="11"/>
        <u val="none"/>
      </rPr>
      <t xml:space="preserve">: Kepala sekolah merencanakan </t>
    </r>
    <r>
      <rPr>
        <rFont val="Calibri"/>
        <b val="true"/>
        <i val="false"/>
        <strike val="false"/>
        <color rgb="FF000000"/>
        <sz val="11"/>
        <u val="none"/>
      </rPr>
      <t xml:space="preserve">penggunaan sumber daya secara berkelanjutan</t>
    </r>
    <r>
      <rPr>
        <rFont val="Calibri"/>
        <b val="false"/>
        <i val="false"/>
        <strike val="false"/>
        <color rgb="FF000000"/>
        <sz val="11"/>
        <u val="none"/>
      </rPr>
      <t xml:space="preserve">, seperti mengalokasikan </t>
    </r>
    <r>
      <rPr>
        <rFont val="Calibri"/>
        <b val="true"/>
        <i val="false"/>
        <strike val="false"/>
        <color rgb="FF000000"/>
        <sz val="11"/>
        <u val="none"/>
      </rPr>
      <t xml:space="preserve">sumber daya dari program-program sebelumnya</t>
    </r>
    <r>
      <rPr>
        <rFont val="Calibri"/>
        <b val="false"/>
        <i val="false"/>
        <strike val="false"/>
        <color rgb="FF000000"/>
        <sz val="11"/>
        <u val="none"/>
      </rPr>
      <t xml:space="preserve"> untuk kegiatan pengembangan yang lebih luas, atau mencari </t>
    </r>
    <r>
      <rPr>
        <rFont val="Calibri"/>
        <b val="true"/>
        <i val="false"/>
        <strike val="false"/>
        <color rgb="FF000000"/>
        <sz val="11"/>
        <u val="none"/>
      </rPr>
      <t xml:space="preserve">kemitraan jangka panjang</t>
    </r>
    <r>
      <rPr>
        <rFont val="Calibri"/>
        <b val="false"/>
        <i val="false"/>
        <strike val="false"/>
        <color rgb="FF000000"/>
        <sz val="11"/>
        <u val="none"/>
      </rPr>
      <t xml:space="preserve"> dengan pihak eksternal untuk mendukung keberlanjutan program-program sekolah.</t>
    </r>
  </si>
  <si>
    <t>1. Pengelolaan Sumber Daya Manusia untuk Meningkatkan Kualitas Pembelajaran</t>
  </si>
  <si>
    <r>
      <rPr>
        <rFont val="Calibri"/>
        <b val="true"/>
        <i val="false"/>
        <strike val="false"/>
        <color rgb="FF000000"/>
        <sz val="11"/>
        <u val="none"/>
      </rPr>
      <t xml:space="preserve">Pemetaan Kompetensi dan Penugasan Berdasarkan Kekuatan Guru</t>
    </r>
    <r>
      <rPr>
        <rFont val="Calibri"/>
        <b val="false"/>
        <i val="false"/>
        <strike val="false"/>
        <color rgb="FF000000"/>
        <sz val="11"/>
        <u val="none"/>
      </rPr>
      <t xml:space="preserve">: Kepala sekolah melakukan </t>
    </r>
    <r>
      <rPr>
        <rFont val="Calibri"/>
        <b val="true"/>
        <i val="false"/>
        <strike val="false"/>
        <color rgb="FF000000"/>
        <sz val="11"/>
        <u val="none"/>
      </rPr>
      <t xml:space="preserve">identifikasi keahlian</t>
    </r>
    <r>
      <rPr>
        <rFont val="Calibri"/>
        <b val="false"/>
        <i val="false"/>
        <strike val="false"/>
        <color rgb="FF000000"/>
        <sz val="11"/>
        <u val="none"/>
      </rPr>
      <t xml:space="preserve"> dan </t>
    </r>
    <r>
      <rPr>
        <rFont val="Calibri"/>
        <b val="true"/>
        <i val="false"/>
        <strike val="false"/>
        <color rgb="FF000000"/>
        <sz val="11"/>
        <u val="none"/>
      </rPr>
      <t xml:space="preserve">kompetensi setiap guru</t>
    </r>
    <r>
      <rPr>
        <rFont val="Calibri"/>
        <b val="false"/>
        <i val="false"/>
        <strike val="false"/>
        <color rgb="FF000000"/>
        <sz val="11"/>
        <u val="none"/>
      </rPr>
      <t xml:space="preserve"> dan menyesuaikan </t>
    </r>
    <r>
      <rPr>
        <rFont val="Calibri"/>
        <b val="true"/>
        <i val="false"/>
        <strike val="false"/>
        <color rgb="FF000000"/>
        <sz val="11"/>
        <u val="none"/>
      </rPr>
      <t xml:space="preserve">penugasan mengajar</t>
    </r>
    <r>
      <rPr>
        <rFont val="Calibri"/>
        <b val="false"/>
        <i val="false"/>
        <strike val="false"/>
        <color rgb="FF000000"/>
        <sz val="11"/>
        <u val="none"/>
      </rPr>
      <t xml:space="preserve"> dengan </t>
    </r>
    <r>
      <rPr>
        <rFont val="Calibri"/>
        <b val="true"/>
        <i val="false"/>
        <strike val="false"/>
        <color rgb="FF000000"/>
        <sz val="11"/>
        <u val="none"/>
      </rPr>
      <t xml:space="preserve">kemampuan spesifik</t>
    </r>
    <r>
      <rPr>
        <rFont val="Calibri"/>
        <b val="false"/>
        <i val="false"/>
        <strike val="false"/>
        <color rgb="FF000000"/>
        <sz val="11"/>
        <u val="none"/>
      </rPr>
      <t xml:space="preserve"> mereka. Misalnya, guru yang memiliki keahlian dalam </t>
    </r>
    <r>
      <rPr>
        <rFont val="Calibri"/>
        <b val="true"/>
        <i val="false"/>
        <strike val="false"/>
        <color rgb="FF000000"/>
        <sz val="11"/>
        <u val="none"/>
      </rPr>
      <t xml:space="preserve">pengajaran berbasis teknologi</t>
    </r>
    <r>
      <rPr>
        <rFont val="Calibri"/>
        <b val="false"/>
        <i val="false"/>
        <strike val="false"/>
        <color rgb="FF000000"/>
        <sz val="11"/>
        <u val="none"/>
      </rPr>
      <t xml:space="preserve"> dapat dipilih untuk mengajar kelas yang menerapkan </t>
    </r>
    <r>
      <rPr>
        <rFont val="Calibri"/>
        <b val="true"/>
        <i val="false"/>
        <strike val="false"/>
        <color rgb="FF000000"/>
        <sz val="11"/>
        <u val="none"/>
      </rPr>
      <t xml:space="preserve">pembelajaran digital</t>
    </r>
    <r>
      <rPr>
        <rFont val="Calibri"/>
        <b val="false"/>
        <i val="false"/>
        <strike val="false"/>
        <color rgb="FF000000"/>
        <sz val="11"/>
        <u val="none"/>
      </rPr>
      <t xml:space="preserve"> atau </t>
    </r>
    <r>
      <rPr>
        <rFont val="Calibri"/>
        <b val="true"/>
        <i val="false"/>
        <strike val="false"/>
        <color rgb="FF000000"/>
        <sz val="11"/>
        <u val="none"/>
      </rPr>
      <t xml:space="preserve">sistem pembelajaran berbasis proyek</t>
    </r>
    <r>
      <rPr>
        <rFont val="Calibri"/>
        <b val="false"/>
        <i val="false"/>
        <strike val="false"/>
        <color rgb="FF000000"/>
        <sz val="11"/>
        <u val="none"/>
      </rPr>
      <t xml:space="preserve">, sedangkan guru yang memiliki </t>
    </r>
    <r>
      <rPr>
        <rFont val="Calibri"/>
        <b val="true"/>
        <i val="false"/>
        <strike val="false"/>
        <color rgb="FF000000"/>
        <sz val="11"/>
        <u val="none"/>
      </rPr>
      <t xml:space="preserve">keterampilan komunikasi</t>
    </r>
    <r>
      <rPr>
        <rFont val="Calibri"/>
        <b val="false"/>
        <i val="false"/>
        <strike val="false"/>
        <color rgb="FF000000"/>
        <sz val="11"/>
        <u val="none"/>
      </rPr>
      <t xml:space="preserve"> yang baik dapat dipilih untuk memimpin kegiatan </t>
    </r>
    <r>
      <rPr>
        <rFont val="Calibri"/>
        <b val="true"/>
        <i val="false"/>
        <strike val="false"/>
        <color rgb="FF000000"/>
        <sz val="11"/>
        <u val="none"/>
      </rPr>
      <t xml:space="preserve">diskusi kelas</t>
    </r>
    <r>
      <rPr>
        <rFont val="Calibri"/>
        <b val="false"/>
        <i val="false"/>
        <strike val="false"/>
        <color rgb="FF000000"/>
        <sz val="11"/>
        <u val="none"/>
      </rPr>
      <t xml:space="preserve">.</t>
    </r>
  </si>
  <si>
    <r>
      <rPr>
        <rFont val="Calibri"/>
        <b val="true"/>
        <i val="false"/>
        <strike val="false"/>
        <color rgb="FF000000"/>
        <sz val="11"/>
        <u val="none"/>
      </rPr>
      <t xml:space="preserve">Pelatihan dan Pengembangan Profesional Guru</t>
    </r>
    <r>
      <rPr>
        <rFont val="Calibri"/>
        <b val="false"/>
        <i val="false"/>
        <strike val="false"/>
        <color rgb="FF000000"/>
        <sz val="11"/>
        <u val="none"/>
      </rPr>
      <t xml:space="preserve">: Kepala sekolah menyediakan program </t>
    </r>
    <r>
      <rPr>
        <rFont val="Calibri"/>
        <b val="true"/>
        <i val="false"/>
        <strike val="false"/>
        <color rgb="FF000000"/>
        <sz val="11"/>
        <u val="none"/>
      </rPr>
      <t xml:space="preserve">pelatihan dan pengembangan profesional</t>
    </r>
    <r>
      <rPr>
        <rFont val="Calibri"/>
        <b val="false"/>
        <i val="false"/>
        <strike val="false"/>
        <color rgb="FF000000"/>
        <sz val="11"/>
        <u val="none"/>
      </rPr>
      <t xml:space="preserve"> yang disesuaikan dengan kebutuhan guru, baik itu dalam </t>
    </r>
    <r>
      <rPr>
        <rFont val="Calibri"/>
        <b val="true"/>
        <i val="false"/>
        <strike val="false"/>
        <color rgb="FF000000"/>
        <sz val="11"/>
        <u val="none"/>
      </rPr>
      <t xml:space="preserve">peningkatan kompetensi pedagogik</t>
    </r>
    <r>
      <rPr>
        <rFont val="Calibri"/>
        <b val="false"/>
        <i val="false"/>
        <strike val="false"/>
        <color rgb="FF000000"/>
        <sz val="11"/>
        <u val="none"/>
      </rPr>
      <t xml:space="preserve">, </t>
    </r>
    <r>
      <rPr>
        <rFont val="Calibri"/>
        <b val="true"/>
        <i val="false"/>
        <strike val="false"/>
        <color rgb="FF000000"/>
        <sz val="11"/>
        <u val="none"/>
      </rPr>
      <t xml:space="preserve">pemanfaatan teknologi pembelajaran</t>
    </r>
    <r>
      <rPr>
        <rFont val="Calibri"/>
        <b val="false"/>
        <i val="false"/>
        <strike val="false"/>
        <color rgb="FF000000"/>
        <sz val="11"/>
        <u val="none"/>
      </rPr>
      <t xml:space="preserve">, atau </t>
    </r>
    <r>
      <rPr>
        <rFont val="Calibri"/>
        <b val="true"/>
        <i val="false"/>
        <strike val="false"/>
        <color rgb="FF000000"/>
        <sz val="11"/>
        <u val="none"/>
      </rPr>
      <t xml:space="preserve">strategi manajemen kelas</t>
    </r>
    <r>
      <rPr>
        <rFont val="Calibri"/>
        <b val="false"/>
        <i val="false"/>
        <strike val="false"/>
        <color rgb="FF000000"/>
        <sz val="11"/>
        <u val="none"/>
      </rPr>
      <t xml:space="preserve">. Misalnya, program pelatihan </t>
    </r>
    <r>
      <rPr>
        <rFont val="Calibri"/>
        <b val="true"/>
        <i val="false"/>
        <strike val="false"/>
        <color rgb="FF000000"/>
        <sz val="11"/>
        <u val="none"/>
      </rPr>
      <t xml:space="preserve">penerapan pembelajaran berbasis masalah (problem-based learning)</t>
    </r>
    <r>
      <rPr>
        <rFont val="Calibri"/>
        <b val="false"/>
        <i val="false"/>
        <strike val="false"/>
        <color rgb="FF000000"/>
        <sz val="11"/>
        <u val="none"/>
      </rPr>
      <t xml:space="preserve"> dapat diberikan kepada guru agar mereka lebih mampu mengembangkan keterampilan berpikir kritis siswa.</t>
    </r>
  </si>
  <si>
    <r>
      <rPr>
        <rFont val="Calibri"/>
        <b val="true"/>
        <i val="false"/>
        <strike val="false"/>
        <color rgb="FF000000"/>
        <sz val="11"/>
        <u val="none"/>
      </rPr>
      <t xml:space="preserve">Kolaborasi Antar Guru untuk Peningkatan Kualitas Pembelajaran</t>
    </r>
    <r>
      <rPr>
        <rFont val="Calibri"/>
        <b val="false"/>
        <i val="false"/>
        <strike val="false"/>
        <color rgb="FF000000"/>
        <sz val="11"/>
        <u val="none"/>
      </rPr>
      <t xml:space="preserve">: Kepala sekolah mendorong guru untuk melakukan </t>
    </r>
    <r>
      <rPr>
        <rFont val="Calibri"/>
        <b val="true"/>
        <i val="false"/>
        <strike val="false"/>
        <color rgb="FF000000"/>
        <sz val="11"/>
        <u val="none"/>
      </rPr>
      <t xml:space="preserve">kolaborasi</t>
    </r>
    <r>
      <rPr>
        <rFont val="Calibri"/>
        <b val="false"/>
        <i val="false"/>
        <strike val="false"/>
        <color rgb="FF000000"/>
        <sz val="11"/>
        <u val="none"/>
      </rPr>
      <t xml:space="preserve"> dalam merencanakan pembelajaran, membahas </t>
    </r>
    <r>
      <rPr>
        <rFont val="Calibri"/>
        <b val="true"/>
        <i val="false"/>
        <strike val="false"/>
        <color rgb="FF000000"/>
        <sz val="11"/>
        <u val="none"/>
      </rPr>
      <t xml:space="preserve">praktik terbaik</t>
    </r>
    <r>
      <rPr>
        <rFont val="Calibri"/>
        <b val="false"/>
        <i val="false"/>
        <strike val="false"/>
        <color rgb="FF000000"/>
        <sz val="11"/>
        <u val="none"/>
      </rPr>
      <t xml:space="preserve">, dan </t>
    </r>
    <r>
      <rPr>
        <rFont val="Calibri"/>
        <b val="true"/>
        <i val="false"/>
        <strike val="false"/>
        <color rgb="FF000000"/>
        <sz val="11"/>
        <u val="none"/>
      </rPr>
      <t xml:space="preserve">membangun jaringan profesional</t>
    </r>
    <r>
      <rPr>
        <rFont val="Calibri"/>
        <b val="false"/>
        <i val="false"/>
        <strike val="false"/>
        <color rgb="FF000000"/>
        <sz val="11"/>
        <u val="none"/>
      </rPr>
      <t xml:space="preserve">. Misalnya, guru bahasa Indonesia dan guru seni dapat bekerja sama untuk menyusun program </t>
    </r>
    <r>
      <rPr>
        <rFont val="Calibri"/>
        <b val="true"/>
        <i val="false"/>
        <strike val="false"/>
        <color rgb="FF000000"/>
        <sz val="11"/>
        <u val="none"/>
      </rPr>
      <t xml:space="preserve">pembelajaran lintas kurikulum</t>
    </r>
    <r>
      <rPr>
        <rFont val="Calibri"/>
        <b val="false"/>
        <i val="false"/>
        <strike val="false"/>
        <color rgb="FF000000"/>
        <sz val="11"/>
        <u val="none"/>
      </rPr>
      <t xml:space="preserve">, yang mengintegrasikan kemampuan literasi dan seni.</t>
    </r>
  </si>
  <si>
    <t>2. Pengelolaan Fasilitas dan Infrastruktur untuk Pembelajaran</t>
  </si>
  <si>
    <r>
      <rPr>
        <rFont val="Calibri"/>
        <b val="true"/>
        <i val="false"/>
        <strike val="false"/>
        <color rgb="FF000000"/>
        <sz val="11"/>
        <u val="none"/>
      </rPr>
      <t xml:space="preserve">Pemanfaatan Ruang Kelas yang Efisien</t>
    </r>
    <r>
      <rPr>
        <rFont val="Calibri"/>
        <b val="false"/>
        <i val="false"/>
        <strike val="false"/>
        <color rgb="FF000000"/>
        <sz val="11"/>
        <u val="none"/>
      </rPr>
      <t xml:space="preserve">: Kepala sekolah mengelola </t>
    </r>
    <r>
      <rPr>
        <rFont val="Calibri"/>
        <b val="true"/>
        <i val="false"/>
        <strike val="false"/>
        <color rgb="FF000000"/>
        <sz val="11"/>
        <u val="none"/>
      </rPr>
      <t xml:space="preserve">penataan ruang kelas</t>
    </r>
    <r>
      <rPr>
        <rFont val="Calibri"/>
        <b val="false"/>
        <i val="false"/>
        <strike val="false"/>
        <color rgb="FF000000"/>
        <sz val="11"/>
        <u val="none"/>
      </rPr>
      <t xml:space="preserve"> agar pembelajaran lebih </t>
    </r>
    <r>
      <rPr>
        <rFont val="Calibri"/>
        <b val="true"/>
        <i val="false"/>
        <strike val="false"/>
        <color rgb="FF000000"/>
        <sz val="11"/>
        <u val="none"/>
      </rPr>
      <t xml:space="preserve">interaktif</t>
    </r>
    <r>
      <rPr>
        <rFont val="Calibri"/>
        <b val="false"/>
        <i val="false"/>
        <strike val="false"/>
        <color rgb="FF000000"/>
        <sz val="11"/>
        <u val="none"/>
      </rPr>
      <t xml:space="preserve"> dan </t>
    </r>
    <r>
      <rPr>
        <rFont val="Calibri"/>
        <b val="true"/>
        <i val="false"/>
        <strike val="false"/>
        <color rgb="FF000000"/>
        <sz val="11"/>
        <u val="none"/>
      </rPr>
      <t xml:space="preserve">berpusat pada peserta didik</t>
    </r>
    <r>
      <rPr>
        <rFont val="Calibri"/>
        <b val="false"/>
        <i val="false"/>
        <strike val="false"/>
        <color rgb="FF000000"/>
        <sz val="11"/>
        <u val="none"/>
      </rPr>
      <t xml:space="preserve">. Misalnya, kepala sekolah memastikan bahwa </t>
    </r>
    <r>
      <rPr>
        <rFont val="Calibri"/>
        <b val="true"/>
        <i val="false"/>
        <strike val="false"/>
        <color rgb="FF000000"/>
        <sz val="11"/>
        <u val="none"/>
      </rPr>
      <t xml:space="preserve">ruang kelas</t>
    </r>
    <r>
      <rPr>
        <rFont val="Calibri"/>
        <b val="false"/>
        <i val="false"/>
        <strike val="false"/>
        <color rgb="FF000000"/>
        <sz val="11"/>
        <u val="none"/>
      </rPr>
      <t xml:space="preserve"> diatur sedemikian rupa untuk mendukung </t>
    </r>
    <r>
      <rPr>
        <rFont val="Calibri"/>
        <b val="true"/>
        <i val="false"/>
        <strike val="false"/>
        <color rgb="FF000000"/>
        <sz val="11"/>
        <u val="none"/>
      </rPr>
      <t xml:space="preserve">pembelajaran kolaboratif</t>
    </r>
    <r>
      <rPr>
        <rFont val="Calibri"/>
        <b val="false"/>
        <i val="false"/>
        <strike val="false"/>
        <color rgb="FF000000"/>
        <sz val="11"/>
        <u val="none"/>
      </rPr>
      <t xml:space="preserve">, dengan menyediakan ruang untuk diskusi kelompok kecil dan </t>
    </r>
    <r>
      <rPr>
        <rFont val="Calibri"/>
        <b val="true"/>
        <i val="false"/>
        <strike val="false"/>
        <color rgb="FF000000"/>
        <sz val="11"/>
        <u val="none"/>
      </rPr>
      <t xml:space="preserve">akses ke teknologi pembelajaran</t>
    </r>
    <r>
      <rPr>
        <rFont val="Calibri"/>
        <b val="false"/>
        <i val="false"/>
        <strike val="false"/>
        <color rgb="FF000000"/>
        <sz val="11"/>
        <u val="none"/>
      </rPr>
      <t xml:space="preserve"> seperti </t>
    </r>
    <r>
      <rPr>
        <rFont val="Calibri"/>
        <b val="true"/>
        <i val="false"/>
        <strike val="false"/>
        <color rgb="FF000000"/>
        <sz val="11"/>
        <u val="none"/>
      </rPr>
      <t xml:space="preserve">proyektor</t>
    </r>
    <r>
      <rPr>
        <rFont val="Calibri"/>
        <b val="false"/>
        <i val="false"/>
        <strike val="false"/>
        <color rgb="FF000000"/>
        <sz val="11"/>
        <u val="none"/>
      </rPr>
      <t xml:space="preserve"> atau </t>
    </r>
    <r>
      <rPr>
        <rFont val="Calibri"/>
        <b val="true"/>
        <i val="false"/>
        <strike val="false"/>
        <color rgb="FF000000"/>
        <sz val="11"/>
        <u val="none"/>
      </rPr>
      <t xml:space="preserve">smartboard</t>
    </r>
    <r>
      <rPr>
        <rFont val="Calibri"/>
        <b val="false"/>
        <i val="false"/>
        <strike val="false"/>
        <color rgb="FF000000"/>
        <sz val="11"/>
        <u val="none"/>
      </rPr>
      <t xml:space="preserve">.</t>
    </r>
  </si>
  <si>
    <r>
      <rPr>
        <rFont val="Calibri"/>
        <b val="true"/>
        <i val="false"/>
        <strike val="false"/>
        <color rgb="FF000000"/>
        <sz val="11"/>
        <u val="none"/>
      </rPr>
      <t xml:space="preserve">Optimalisasi Laboratorium dan Fasilitas Pembelajaran Praktikum</t>
    </r>
    <r>
      <rPr>
        <rFont val="Calibri"/>
        <b val="false"/>
        <i val="false"/>
        <strike val="false"/>
        <color rgb="FF000000"/>
        <sz val="11"/>
        <u val="none"/>
      </rPr>
      <t xml:space="preserve">: Kepala sekolah memanfaatkan </t>
    </r>
    <r>
      <rPr>
        <rFont val="Calibri"/>
        <b val="true"/>
        <i val="false"/>
        <strike val="false"/>
        <color rgb="FF000000"/>
        <sz val="11"/>
        <u val="none"/>
      </rPr>
      <t xml:space="preserve">laboratorium sains, komputer, dan perpustakaan</t>
    </r>
    <r>
      <rPr>
        <rFont val="Calibri"/>
        <b val="false"/>
        <i val="false"/>
        <strike val="false"/>
        <color rgb="FF000000"/>
        <sz val="11"/>
        <u val="none"/>
      </rPr>
      <t xml:space="preserve"> untuk memperkaya pembelajaran dengan memberikan kesempatan kepada siswa untuk melakukan </t>
    </r>
    <r>
      <rPr>
        <rFont val="Calibri"/>
        <b val="true"/>
        <i val="false"/>
        <strike val="false"/>
        <color rgb="FF000000"/>
        <sz val="11"/>
        <u val="none"/>
      </rPr>
      <t xml:space="preserve">praktikum</t>
    </r>
    <r>
      <rPr>
        <rFont val="Calibri"/>
        <b val="false"/>
        <i val="false"/>
        <strike val="false"/>
        <color rgb="FF000000"/>
        <sz val="11"/>
        <u val="none"/>
      </rPr>
      <t xml:space="preserve">, </t>
    </r>
    <r>
      <rPr>
        <rFont val="Calibri"/>
        <b val="true"/>
        <i val="false"/>
        <strike val="false"/>
        <color rgb="FF000000"/>
        <sz val="11"/>
        <u val="none"/>
      </rPr>
      <t xml:space="preserve">eksperimen</t>
    </r>
    <r>
      <rPr>
        <rFont val="Calibri"/>
        <b val="false"/>
        <i val="false"/>
        <strike val="false"/>
        <color rgb="FF000000"/>
        <sz val="11"/>
        <u val="none"/>
      </rPr>
      <t xml:space="preserve">, dan </t>
    </r>
    <r>
      <rPr>
        <rFont val="Calibri"/>
        <b val="true"/>
        <i val="false"/>
        <strike val="false"/>
        <color rgb="FF000000"/>
        <sz val="11"/>
        <u val="none"/>
      </rPr>
      <t xml:space="preserve">penelitian</t>
    </r>
    <r>
      <rPr>
        <rFont val="Calibri"/>
        <b val="false"/>
        <i val="false"/>
        <strike val="false"/>
        <color rgb="FF000000"/>
        <sz val="11"/>
        <u val="none"/>
      </rPr>
      <t xml:space="preserve">. Sebagai contoh, kepala sekolah mengembangkan program yang memungkinkan siswa untuk menggunakan </t>
    </r>
    <r>
      <rPr>
        <rFont val="Calibri"/>
        <b val="true"/>
        <i val="false"/>
        <strike val="false"/>
        <color rgb="FF000000"/>
        <sz val="11"/>
        <u val="none"/>
      </rPr>
      <t xml:space="preserve">laboratorium komputer</t>
    </r>
    <r>
      <rPr>
        <rFont val="Calibri"/>
        <b val="false"/>
        <i val="false"/>
        <strike val="false"/>
        <color rgb="FF000000"/>
        <sz val="11"/>
        <u val="none"/>
      </rPr>
      <t xml:space="preserve"> dalam pembelajaran </t>
    </r>
    <r>
      <rPr>
        <rFont val="Calibri"/>
        <b val="true"/>
        <i val="false"/>
        <strike val="false"/>
        <color rgb="FF000000"/>
        <sz val="11"/>
        <u val="none"/>
      </rPr>
      <t xml:space="preserve">pemrograman</t>
    </r>
    <r>
      <rPr>
        <rFont val="Calibri"/>
        <b val="false"/>
        <i val="false"/>
        <strike val="false"/>
        <color rgb="FF000000"/>
        <sz val="11"/>
        <u val="none"/>
      </rPr>
      <t xml:space="preserve"> atau </t>
    </r>
    <r>
      <rPr>
        <rFont val="Calibri"/>
        <b val="true"/>
        <i val="false"/>
        <strike val="false"/>
        <color rgb="FF000000"/>
        <sz val="11"/>
        <u val="none"/>
      </rPr>
      <t xml:space="preserve">grafika digital</t>
    </r>
    <r>
      <rPr>
        <rFont val="Calibri"/>
        <b val="false"/>
        <i val="false"/>
        <strike val="false"/>
        <color rgb="FF000000"/>
        <sz val="11"/>
        <u val="none"/>
      </rPr>
      <t xml:space="preserve">.</t>
    </r>
  </si>
  <si>
    <r>
      <rPr>
        <rFont val="Calibri"/>
        <b val="true"/>
        <i val="false"/>
        <strike val="false"/>
        <color rgb="FF000000"/>
        <sz val="11"/>
        <u val="none"/>
      </rPr>
      <t xml:space="preserve">Peningkatan Akses ke Teknologi Pembelajaran</t>
    </r>
    <r>
      <rPr>
        <rFont val="Calibri"/>
        <b val="false"/>
        <i val="false"/>
        <strike val="false"/>
        <color rgb="FF000000"/>
        <sz val="11"/>
        <u val="none"/>
      </rPr>
      <t xml:space="preserve">: Kepala sekolah bekerja sama dengan pihak luar untuk mendapatkan </t>
    </r>
    <r>
      <rPr>
        <rFont val="Calibri"/>
        <b val="true"/>
        <i val="false"/>
        <strike val="false"/>
        <color rgb="FF000000"/>
        <sz val="11"/>
        <u val="none"/>
      </rPr>
      <t xml:space="preserve">perangkat teknologi</t>
    </r>
    <r>
      <rPr>
        <rFont val="Calibri"/>
        <b val="false"/>
        <i val="false"/>
        <strike val="false"/>
        <color rgb="FF000000"/>
        <sz val="11"/>
        <u val="none"/>
      </rPr>
      <t xml:space="preserve"> atau </t>
    </r>
    <r>
      <rPr>
        <rFont val="Calibri"/>
        <b val="true"/>
        <i val="false"/>
        <strike val="false"/>
        <color rgb="FF000000"/>
        <sz val="11"/>
        <u val="none"/>
      </rPr>
      <t xml:space="preserve">akses ke platform pembelajaran online</t>
    </r>
    <r>
      <rPr>
        <rFont val="Calibri"/>
        <b val="false"/>
        <i val="false"/>
        <strike val="false"/>
        <color rgb="FF000000"/>
        <sz val="11"/>
        <u val="none"/>
      </rPr>
      <t xml:space="preserve">. Misalnya, kepala sekolah menggandeng perusahaan teknologi untuk menyediakan </t>
    </r>
    <r>
      <rPr>
        <rFont val="Calibri"/>
        <b val="true"/>
        <i val="false"/>
        <strike val="false"/>
        <color rgb="FF000000"/>
        <sz val="11"/>
        <u val="none"/>
      </rPr>
      <t xml:space="preserve">tablet</t>
    </r>
    <r>
      <rPr>
        <rFont val="Calibri"/>
        <b val="false"/>
        <i val="false"/>
        <strike val="false"/>
        <color rgb="FF000000"/>
        <sz val="11"/>
        <u val="none"/>
      </rPr>
      <t xml:space="preserve"> atau </t>
    </r>
    <r>
      <rPr>
        <rFont val="Calibri"/>
        <b val="true"/>
        <i val="false"/>
        <strike val="false"/>
        <color rgb="FF000000"/>
        <sz val="11"/>
        <u val="none"/>
      </rPr>
      <t xml:space="preserve">komputer</t>
    </r>
    <r>
      <rPr>
        <rFont val="Calibri"/>
        <b val="false"/>
        <i val="false"/>
        <strike val="false"/>
        <color rgb="FF000000"/>
        <sz val="11"/>
        <u val="none"/>
      </rPr>
      <t xml:space="preserve"> bagi siswa di kelas-kelas yang membutuhkan, guna mendukung pembelajaran berbasis digital.</t>
    </r>
  </si>
  <si>
    <t>3. Pengelolaan Anggaran untuk Program Pembelajaran yang Efektif</t>
  </si>
  <si>
    <r>
      <rPr>
        <rFont val="Calibri"/>
        <b val="true"/>
        <i val="false"/>
        <strike val="false"/>
        <color rgb="FF000000"/>
        <sz val="11"/>
        <u val="none"/>
      </rPr>
      <t xml:space="preserve">Prioritas Penggunaan Anggaran untuk Program Pembelajaran</t>
    </r>
    <r>
      <rPr>
        <rFont val="Calibri"/>
        <b val="false"/>
        <i val="false"/>
        <strike val="false"/>
        <color rgb="FF000000"/>
        <sz val="11"/>
        <u val="none"/>
      </rPr>
      <t xml:space="preserve">: Kepala sekolah mengelola </t>
    </r>
    <r>
      <rPr>
        <rFont val="Calibri"/>
        <b val="true"/>
        <i val="false"/>
        <strike val="false"/>
        <color rgb="FF000000"/>
        <sz val="11"/>
        <u val="none"/>
      </rPr>
      <t xml:space="preserve">anggaran sekolah</t>
    </r>
    <r>
      <rPr>
        <rFont val="Calibri"/>
        <b val="false"/>
        <i val="false"/>
        <strike val="false"/>
        <color rgb="FF000000"/>
        <sz val="11"/>
        <u val="none"/>
      </rPr>
      <t xml:space="preserve"> dengan mengutamakan alokasi untuk kegiatan yang langsung berdampak pada peningkatan kualitas pembelajaran, seperti </t>
    </r>
    <r>
      <rPr>
        <rFont val="Calibri"/>
        <b val="true"/>
        <i val="false"/>
        <strike val="false"/>
        <color rgb="FF000000"/>
        <sz val="11"/>
        <u val="none"/>
      </rPr>
      <t xml:space="preserve">pengadaan bahan ajar</t>
    </r>
    <r>
      <rPr>
        <rFont val="Calibri"/>
        <b val="false"/>
        <i val="false"/>
        <strike val="false"/>
        <color rgb="FF000000"/>
        <sz val="11"/>
        <u val="none"/>
      </rPr>
      <t xml:space="preserve">, </t>
    </r>
    <r>
      <rPr>
        <rFont val="Calibri"/>
        <b val="true"/>
        <i val="false"/>
        <strike val="false"/>
        <color rgb="FF000000"/>
        <sz val="11"/>
        <u val="none"/>
      </rPr>
      <t xml:space="preserve">pelatihan guru</t>
    </r>
    <r>
      <rPr>
        <rFont val="Calibri"/>
        <b val="false"/>
        <i val="false"/>
        <strike val="false"/>
        <color rgb="FF000000"/>
        <sz val="11"/>
        <u val="none"/>
      </rPr>
      <t xml:space="preserve">, dan </t>
    </r>
    <r>
      <rPr>
        <rFont val="Calibri"/>
        <b val="true"/>
        <i val="false"/>
        <strike val="false"/>
        <color rgb="FF000000"/>
        <sz val="11"/>
        <u val="none"/>
      </rPr>
      <t xml:space="preserve">program ekstrakurikuler</t>
    </r>
    <r>
      <rPr>
        <rFont val="Calibri"/>
        <b val="false"/>
        <i val="false"/>
        <strike val="false"/>
        <color rgb="FF000000"/>
        <sz val="11"/>
        <u val="none"/>
      </rPr>
      <t xml:space="preserve"> yang mendukung pembelajaran. Misalnya, kepala sekolah memprioritaskan anggaran untuk </t>
    </r>
    <r>
      <rPr>
        <rFont val="Calibri"/>
        <b val="true"/>
        <i val="false"/>
        <strike val="false"/>
        <color rgb="FF000000"/>
        <sz val="11"/>
        <u val="none"/>
      </rPr>
      <t xml:space="preserve">pengadaan buku-buku referensi</t>
    </r>
    <r>
      <rPr>
        <rFont val="Calibri"/>
        <b val="false"/>
        <i val="false"/>
        <strike val="false"/>
        <color rgb="FF000000"/>
        <sz val="11"/>
        <u val="none"/>
      </rPr>
      <t xml:space="preserve"> yang relevan dengan </t>
    </r>
    <r>
      <rPr>
        <rFont val="Calibri"/>
        <b val="true"/>
        <i val="false"/>
        <strike val="false"/>
        <color rgb="FF000000"/>
        <sz val="11"/>
        <u val="none"/>
      </rPr>
      <t xml:space="preserve">kurikulum terbaru</t>
    </r>
    <r>
      <rPr>
        <rFont val="Calibri"/>
        <b val="false"/>
        <i val="false"/>
        <strike val="false"/>
        <color rgb="FF000000"/>
        <sz val="11"/>
        <u val="none"/>
      </rPr>
      <t xml:space="preserve">.</t>
    </r>
  </si>
  <si>
    <r>
      <rPr>
        <rFont val="Calibri"/>
        <b val="true"/>
        <i val="false"/>
        <strike val="false"/>
        <color rgb="FF000000"/>
        <sz val="11"/>
        <u val="none"/>
      </rPr>
      <t xml:space="preserve">Penyusunan Rencana Anggaran yang Berbasis Data Kebutuhan</t>
    </r>
    <r>
      <rPr>
        <rFont val="Calibri"/>
        <b val="false"/>
        <i val="false"/>
        <strike val="false"/>
        <color rgb="FF000000"/>
        <sz val="11"/>
        <u val="none"/>
      </rPr>
      <t xml:space="preserve">: Kepala sekolah melakukan </t>
    </r>
    <r>
      <rPr>
        <rFont val="Calibri"/>
        <b val="true"/>
        <i val="false"/>
        <strike val="false"/>
        <color rgb="FF000000"/>
        <sz val="11"/>
        <u val="none"/>
      </rPr>
      <t xml:space="preserve">analisis kebutuhan</t>
    </r>
    <r>
      <rPr>
        <rFont val="Calibri"/>
        <b val="false"/>
        <i val="false"/>
        <strike val="false"/>
        <color rgb="FF000000"/>
        <sz val="11"/>
        <u val="none"/>
      </rPr>
      <t xml:space="preserve"> untuk menyusun rencana anggaran yang tepat. Sebagai contoh, jika hasil evaluasi menunjukkan bahwa banyak siswa yang kesulitan dalam </t>
    </r>
    <r>
      <rPr>
        <rFont val="Calibri"/>
        <b val="true"/>
        <i val="false"/>
        <strike val="false"/>
        <color rgb="FF000000"/>
        <sz val="11"/>
        <u val="none"/>
      </rPr>
      <t xml:space="preserve">matematika</t>
    </r>
    <r>
      <rPr>
        <rFont val="Calibri"/>
        <b val="false"/>
        <i val="false"/>
        <strike val="false"/>
        <color rgb="FF000000"/>
        <sz val="11"/>
        <u val="none"/>
      </rPr>
      <t xml:space="preserve">, kepala sekolah dapat mengalokasikan </t>
    </r>
    <r>
      <rPr>
        <rFont val="Calibri"/>
        <b val="true"/>
        <i val="false"/>
        <strike val="false"/>
        <color rgb="FF000000"/>
        <sz val="11"/>
        <u val="none"/>
      </rPr>
      <t xml:space="preserve">anggaran untuk pelatihan guru matematika</t>
    </r>
    <r>
      <rPr>
        <rFont val="Calibri"/>
        <b val="false"/>
        <i val="false"/>
        <strike val="false"/>
        <color rgb="FF000000"/>
        <sz val="11"/>
        <u val="none"/>
      </rPr>
      <t xml:space="preserve"> atau </t>
    </r>
    <r>
      <rPr>
        <rFont val="Calibri"/>
        <b val="true"/>
        <i val="false"/>
        <strike val="false"/>
        <color rgb="FF000000"/>
        <sz val="11"/>
        <u val="none"/>
      </rPr>
      <t xml:space="preserve">pengadaan perangkat belajar tambahan</t>
    </r>
    <r>
      <rPr>
        <rFont val="Calibri"/>
        <b val="false"/>
        <i val="false"/>
        <strike val="false"/>
        <color rgb="FF000000"/>
        <sz val="11"/>
        <u val="none"/>
      </rPr>
      <t xml:space="preserve"> seperti </t>
    </r>
    <r>
      <rPr>
        <rFont val="Calibri"/>
        <b val="true"/>
        <i val="false"/>
        <strike val="false"/>
        <color rgb="FF000000"/>
        <sz val="11"/>
        <u val="none"/>
      </rPr>
      <t xml:space="preserve">aplikasi pembelajaran matematika</t>
    </r>
    <r>
      <rPr>
        <rFont val="Calibri"/>
        <b val="false"/>
        <i val="false"/>
        <strike val="false"/>
        <color rgb="FF000000"/>
        <sz val="11"/>
        <u val="none"/>
      </rPr>
      <t xml:space="preserve">.</t>
    </r>
  </si>
  <si>
    <r>
      <rPr>
        <rFont val="Calibri"/>
        <b val="true"/>
        <i val="false"/>
        <strike val="false"/>
        <color rgb="FF000000"/>
        <sz val="11"/>
        <u val="none"/>
      </rPr>
      <t xml:space="preserve">Penggalangan Dana dari Sumber Eksternal</t>
    </r>
    <r>
      <rPr>
        <rFont val="Calibri"/>
        <b val="false"/>
        <i val="false"/>
        <strike val="false"/>
        <color rgb="FF000000"/>
        <sz val="11"/>
        <u val="none"/>
      </rPr>
      <t xml:space="preserve">: Kepala sekolah berinisiatif untuk </t>
    </r>
    <r>
      <rPr>
        <rFont val="Calibri"/>
        <b val="true"/>
        <i val="false"/>
        <strike val="false"/>
        <color rgb="FF000000"/>
        <sz val="11"/>
        <u val="none"/>
      </rPr>
      <t xml:space="preserve">mencari dana eksternal</t>
    </r>
    <r>
      <rPr>
        <rFont val="Calibri"/>
        <b val="false"/>
        <i val="false"/>
        <strike val="false"/>
        <color rgb="FF000000"/>
        <sz val="11"/>
        <u val="none"/>
      </rPr>
      <t xml:space="preserve">, seperti </t>
    </r>
    <r>
      <rPr>
        <rFont val="Calibri"/>
        <b val="true"/>
        <i val="false"/>
        <strike val="false"/>
        <color rgb="FF000000"/>
        <sz val="11"/>
        <u val="none"/>
      </rPr>
      <t xml:space="preserve">kerja sama dengan dunia usaha</t>
    </r>
    <r>
      <rPr>
        <rFont val="Calibri"/>
        <b val="false"/>
        <i val="false"/>
        <strike val="false"/>
        <color rgb="FF000000"/>
        <sz val="11"/>
        <u val="none"/>
      </rPr>
      <t xml:space="preserve">, </t>
    </r>
    <r>
      <rPr>
        <rFont val="Calibri"/>
        <b val="true"/>
        <i val="false"/>
        <strike val="false"/>
        <color rgb="FF000000"/>
        <sz val="11"/>
        <u val="none"/>
      </rPr>
      <t xml:space="preserve">program pemerintah</t>
    </r>
    <r>
      <rPr>
        <rFont val="Calibri"/>
        <b val="false"/>
        <i val="false"/>
        <strike val="false"/>
        <color rgb="FF000000"/>
        <sz val="11"/>
        <u val="none"/>
      </rPr>
      <t xml:space="preserve">, atau </t>
    </r>
    <r>
      <rPr>
        <rFont val="Calibri"/>
        <b val="true"/>
        <i val="false"/>
        <strike val="false"/>
        <color rgb="FF000000"/>
        <sz val="11"/>
        <u val="none"/>
      </rPr>
      <t xml:space="preserve">donasi masyarakat</t>
    </r>
    <r>
      <rPr>
        <rFont val="Calibri"/>
        <b val="false"/>
        <i val="false"/>
        <strike val="false"/>
        <color rgb="FF000000"/>
        <sz val="11"/>
        <u val="none"/>
      </rPr>
      <t xml:space="preserve"> untuk mendukung pengembangan program pendidikan. Misalnya, kepala sekolah menggandeng </t>
    </r>
    <r>
      <rPr>
        <rFont val="Calibri"/>
        <b val="true"/>
        <i val="false"/>
        <strike val="false"/>
        <color rgb="FF000000"/>
        <sz val="11"/>
        <u val="none"/>
      </rPr>
      <t xml:space="preserve">perusahaan teknologi</t>
    </r>
    <r>
      <rPr>
        <rFont val="Calibri"/>
        <b val="false"/>
        <i val="false"/>
        <strike val="false"/>
        <color rgb="FF000000"/>
        <sz val="11"/>
        <u val="none"/>
      </rPr>
      <t xml:space="preserve"> untuk mendonasikan </t>
    </r>
    <r>
      <rPr>
        <rFont val="Calibri"/>
        <b val="true"/>
        <i val="false"/>
        <strike val="false"/>
        <color rgb="FF000000"/>
        <sz val="11"/>
        <u val="none"/>
      </rPr>
      <t xml:space="preserve">laptop</t>
    </r>
    <r>
      <rPr>
        <rFont val="Calibri"/>
        <b val="false"/>
        <i val="false"/>
        <strike val="false"/>
        <color rgb="FF000000"/>
        <sz val="11"/>
        <u val="none"/>
      </rPr>
      <t xml:space="preserve"> bagi siswa yang membutuhkan atau mendukung program </t>
    </r>
    <r>
      <rPr>
        <rFont val="Calibri"/>
        <b val="true"/>
        <i val="false"/>
        <strike val="false"/>
        <color rgb="FF000000"/>
        <sz val="11"/>
        <u val="none"/>
      </rPr>
      <t xml:space="preserve">pembelajaran berbasis teknologi</t>
    </r>
    <r>
      <rPr>
        <rFont val="Calibri"/>
        <b val="false"/>
        <i val="false"/>
        <strike val="false"/>
        <color rgb="FF000000"/>
        <sz val="11"/>
        <u val="none"/>
      </rPr>
      <t xml:space="preserve">.</t>
    </r>
  </si>
  <si>
    <t>4. Pengelolaan Waktu Pembelajaran yang Efisien</t>
  </si>
  <si>
    <r>
      <rPr>
        <rFont val="Calibri"/>
        <b val="true"/>
        <i val="false"/>
        <strike val="false"/>
        <color rgb="FF000000"/>
        <sz val="11"/>
        <u val="none"/>
      </rPr>
      <t xml:space="preserve">Pengaturan Jadwal yang Fleksibel dan Efektif</t>
    </r>
    <r>
      <rPr>
        <rFont val="Calibri"/>
        <b val="false"/>
        <i val="false"/>
        <strike val="false"/>
        <color rgb="FF000000"/>
        <sz val="11"/>
        <u val="none"/>
      </rPr>
      <t xml:space="preserve">: Kepala sekolah mengelola </t>
    </r>
    <r>
      <rPr>
        <rFont val="Calibri"/>
        <b val="true"/>
        <i val="false"/>
        <strike val="false"/>
        <color rgb="FF000000"/>
        <sz val="11"/>
        <u val="none"/>
      </rPr>
      <t xml:space="preserve">jadwal pembelajaran</t>
    </r>
    <r>
      <rPr>
        <rFont val="Calibri"/>
        <b val="false"/>
        <i val="false"/>
        <strike val="false"/>
        <color rgb="FF000000"/>
        <sz val="11"/>
        <u val="none"/>
      </rPr>
      <t xml:space="preserve"> dengan efisien, memastikan bahwa waktu yang dialokasikan untuk setiap mata pelajaran cukup memadai dan mendukung </t>
    </r>
    <r>
      <rPr>
        <rFont val="Calibri"/>
        <b val="true"/>
        <i val="false"/>
        <strike val="false"/>
        <color rgb="FF000000"/>
        <sz val="11"/>
        <u val="none"/>
      </rPr>
      <t xml:space="preserve">pendekatan pembelajaran yang efektif</t>
    </r>
    <r>
      <rPr>
        <rFont val="Calibri"/>
        <b val="false"/>
        <i val="false"/>
        <strike val="false"/>
        <color rgb="FF000000"/>
        <sz val="11"/>
        <u val="none"/>
      </rPr>
      <t xml:space="preserve">. Misalnya, kepala sekolah mengatur jadwal agar ada waktu yang cukup untuk </t>
    </r>
    <r>
      <rPr>
        <rFont val="Calibri"/>
        <b val="true"/>
        <i val="false"/>
        <strike val="false"/>
        <color rgb="FF000000"/>
        <sz val="11"/>
        <u val="none"/>
      </rPr>
      <t xml:space="preserve">pembelajaran interaktif</t>
    </r>
    <r>
      <rPr>
        <rFont val="Calibri"/>
        <b val="false"/>
        <i val="false"/>
        <strike val="false"/>
        <color rgb="FF000000"/>
        <sz val="11"/>
        <u val="none"/>
      </rPr>
      <t xml:space="preserve">, </t>
    </r>
    <r>
      <rPr>
        <rFont val="Calibri"/>
        <b val="true"/>
        <i val="false"/>
        <strike val="false"/>
        <color rgb="FF000000"/>
        <sz val="11"/>
        <u val="none"/>
      </rPr>
      <t xml:space="preserve">diskusi kelompok</t>
    </r>
    <r>
      <rPr>
        <rFont val="Calibri"/>
        <b val="false"/>
        <i val="false"/>
        <strike val="false"/>
        <color rgb="FF000000"/>
        <sz val="11"/>
        <u val="none"/>
      </rPr>
      <t xml:space="preserve">, atau </t>
    </r>
    <r>
      <rPr>
        <rFont val="Calibri"/>
        <b val="true"/>
        <i val="false"/>
        <strike val="false"/>
        <color rgb="FF000000"/>
        <sz val="11"/>
        <u val="none"/>
      </rPr>
      <t xml:space="preserve">praktikum</t>
    </r>
    <r>
      <rPr>
        <rFont val="Calibri"/>
        <b val="false"/>
        <i val="false"/>
        <strike val="false"/>
        <color rgb="FF000000"/>
        <sz val="11"/>
        <u val="none"/>
      </rPr>
      <t xml:space="preserve"> tanpa mengorbankan kualitas materi pelajaran.</t>
    </r>
  </si>
  <si>
    <r>
      <rPr>
        <rFont val="Calibri"/>
        <b val="true"/>
        <i val="false"/>
        <strike val="false"/>
        <color rgb="FF000000"/>
        <sz val="11"/>
        <u val="none"/>
      </rPr>
      <t xml:space="preserve">Pemberian Waktu Luang untuk Pembelajaran Mandiri</t>
    </r>
    <r>
      <rPr>
        <rFont val="Calibri"/>
        <b val="false"/>
        <i val="false"/>
        <strike val="false"/>
        <color rgb="FF000000"/>
        <sz val="11"/>
        <u val="none"/>
      </rPr>
      <t xml:space="preserve">: Kepala sekolah mengalokasikan </t>
    </r>
    <r>
      <rPr>
        <rFont val="Calibri"/>
        <b val="true"/>
        <i val="false"/>
        <strike val="false"/>
        <color rgb="FF000000"/>
        <sz val="11"/>
        <u val="none"/>
      </rPr>
      <t xml:space="preserve">waktu khusus untuk kegiatan pembelajaran mandiri</t>
    </r>
    <r>
      <rPr>
        <rFont val="Calibri"/>
        <b val="false"/>
        <i val="false"/>
        <strike val="false"/>
        <color rgb="FF000000"/>
        <sz val="11"/>
        <u val="none"/>
      </rPr>
      <t xml:space="preserve"> bagi siswa, seperti </t>
    </r>
    <r>
      <rPr>
        <rFont val="Calibri"/>
        <b val="true"/>
        <i val="false"/>
        <strike val="false"/>
        <color rgb="FF000000"/>
        <sz val="11"/>
        <u val="none"/>
      </rPr>
      <t xml:space="preserve">waktu baca</t>
    </r>
    <r>
      <rPr>
        <rFont val="Calibri"/>
        <b val="false"/>
        <i val="false"/>
        <strike val="false"/>
        <color rgb="FF000000"/>
        <sz val="11"/>
        <u val="none"/>
      </rPr>
      <t xml:space="preserve">, </t>
    </r>
    <r>
      <rPr>
        <rFont val="Calibri"/>
        <b val="true"/>
        <i val="false"/>
        <strike val="false"/>
        <color rgb="FF000000"/>
        <sz val="11"/>
        <u val="none"/>
      </rPr>
      <t xml:space="preserve">tugas proyek</t>
    </r>
    <r>
      <rPr>
        <rFont val="Calibri"/>
        <b val="false"/>
        <i val="false"/>
        <strike val="false"/>
        <color rgb="FF000000"/>
        <sz val="11"/>
        <u val="none"/>
      </rPr>
      <t xml:space="preserve">, atau </t>
    </r>
    <r>
      <rPr>
        <rFont val="Calibri"/>
        <b val="true"/>
        <i val="false"/>
        <strike val="false"/>
        <color rgb="FF000000"/>
        <sz val="11"/>
        <u val="none"/>
      </rPr>
      <t xml:space="preserve">belajar kelompok</t>
    </r>
    <r>
      <rPr>
        <rFont val="Calibri"/>
        <b val="false"/>
        <i val="false"/>
        <strike val="false"/>
        <color rgb="FF000000"/>
        <sz val="11"/>
        <u val="none"/>
      </rPr>
      <t xml:space="preserve">, sehingga siswa dapat lebih </t>
    </r>
    <r>
      <rPr>
        <rFont val="Calibri"/>
        <b val="true"/>
        <i val="false"/>
        <strike val="false"/>
        <color rgb="FF000000"/>
        <sz val="11"/>
        <u val="none"/>
      </rPr>
      <t xml:space="preserve">aktif terlibat dalam pembelajaran</t>
    </r>
    <r>
      <rPr>
        <rFont val="Calibri"/>
        <b val="false"/>
        <i val="false"/>
        <strike val="false"/>
        <color rgb="FF000000"/>
        <sz val="11"/>
        <u val="none"/>
      </rPr>
      <t xml:space="preserve"> dan mengembangkan kemampuan </t>
    </r>
    <r>
      <rPr>
        <rFont val="Calibri"/>
        <b val="true"/>
        <i val="false"/>
        <strike val="false"/>
        <color rgb="FF000000"/>
        <sz val="11"/>
        <u val="none"/>
      </rPr>
      <t xml:space="preserve">problem solving</t>
    </r>
    <r>
      <rPr>
        <rFont val="Calibri"/>
        <b val="false"/>
        <i val="false"/>
        <strike val="false"/>
        <color rgb="FF000000"/>
        <sz val="11"/>
        <u val="none"/>
      </rPr>
      <t xml:space="preserve"> mereka.</t>
    </r>
  </si>
  <si>
    <r>
      <rPr>
        <rFont val="Calibri"/>
        <b val="true"/>
        <i val="false"/>
        <strike val="false"/>
        <color rgb="FF000000"/>
        <sz val="11"/>
        <u val="none"/>
      </rPr>
      <t xml:space="preserve">Waktu untuk Refleksi dan Evaluasi</t>
    </r>
    <r>
      <rPr>
        <rFont val="Calibri"/>
        <b val="false"/>
        <i val="false"/>
        <strike val="false"/>
        <color rgb="FF000000"/>
        <sz val="11"/>
        <u val="none"/>
      </rPr>
      <t xml:space="preserve">: Kepala sekolah memastikan adanya </t>
    </r>
    <r>
      <rPr>
        <rFont val="Calibri"/>
        <b val="true"/>
        <i val="false"/>
        <strike val="false"/>
        <color rgb="FF000000"/>
        <sz val="11"/>
        <u val="none"/>
      </rPr>
      <t xml:space="preserve">waktu evaluasi pembelajaran</t>
    </r>
    <r>
      <rPr>
        <rFont val="Calibri"/>
        <b val="false"/>
        <i val="false"/>
        <strike val="false"/>
        <color rgb="FF000000"/>
        <sz val="11"/>
        <u val="none"/>
      </rPr>
      <t xml:space="preserve"> secara rutin, baik untuk </t>
    </r>
    <r>
      <rPr>
        <rFont val="Calibri"/>
        <b val="true"/>
        <i val="false"/>
        <strike val="false"/>
        <color rgb="FF000000"/>
        <sz val="11"/>
        <u val="none"/>
      </rPr>
      <t xml:space="preserve">menilai hasil belajar siswa</t>
    </r>
    <r>
      <rPr>
        <rFont val="Calibri"/>
        <b val="false"/>
        <i val="false"/>
        <strike val="false"/>
        <color rgb="FF000000"/>
        <sz val="11"/>
        <u val="none"/>
      </rPr>
      <t xml:space="preserve"> maupun </t>
    </r>
    <r>
      <rPr>
        <rFont val="Calibri"/>
        <b val="true"/>
        <i val="false"/>
        <strike val="false"/>
        <color rgb="FF000000"/>
        <sz val="11"/>
        <u val="none"/>
      </rPr>
      <t xml:space="preserve">untuk refleksi guru</t>
    </r>
    <r>
      <rPr>
        <rFont val="Calibri"/>
        <b val="false"/>
        <i val="false"/>
        <strike val="false"/>
        <color rgb="FF000000"/>
        <sz val="11"/>
        <u val="none"/>
      </rPr>
      <t xml:space="preserve"> dalam memperbaiki metode pengajaran. Misalnya, kepala sekolah mengatur </t>
    </r>
    <r>
      <rPr>
        <rFont val="Calibri"/>
        <b val="true"/>
        <i val="false"/>
        <strike val="false"/>
        <color rgb="FF000000"/>
        <sz val="11"/>
        <u val="none"/>
      </rPr>
      <t xml:space="preserve">sesi refleksi mingguan</t>
    </r>
    <r>
      <rPr>
        <rFont val="Calibri"/>
        <b val="false"/>
        <i val="false"/>
        <strike val="false"/>
        <color rgb="FF000000"/>
        <sz val="11"/>
        <u val="none"/>
      </rPr>
      <t xml:space="preserve"> bagi guru untuk </t>
    </r>
    <r>
      <rPr>
        <rFont val="Calibri"/>
        <b val="true"/>
        <i val="false"/>
        <strike val="false"/>
        <color rgb="FF000000"/>
        <sz val="11"/>
        <u val="none"/>
      </rPr>
      <t xml:space="preserve">menganalisis proses pembelajaran</t>
    </r>
    <r>
      <rPr>
        <rFont val="Calibri"/>
        <b val="false"/>
        <i val="false"/>
        <strike val="false"/>
        <color rgb="FF000000"/>
        <sz val="11"/>
        <u val="none"/>
      </rPr>
      <t xml:space="preserve"> dan </t>
    </r>
    <r>
      <rPr>
        <rFont val="Calibri"/>
        <b val="true"/>
        <i val="false"/>
        <strike val="false"/>
        <color rgb="FF000000"/>
        <sz val="11"/>
        <u val="none"/>
      </rPr>
      <t xml:space="preserve">mendiskusikan strategi pembelajaran</t>
    </r>
    <r>
      <rPr>
        <rFont val="Calibri"/>
        <b val="false"/>
        <i val="false"/>
        <strike val="false"/>
        <color rgb="FF000000"/>
        <sz val="11"/>
        <u val="none"/>
      </rPr>
      <t xml:space="preserve"> yang lebih efektif.</t>
    </r>
  </si>
  <si>
    <t>5. Pengelolaan Komunikasi dan Kolaborasi dengan Stakeholder</t>
  </si>
  <si>
    <r>
      <rPr>
        <rFont val="Calibri"/>
        <b val="true"/>
        <i val="false"/>
        <strike val="false"/>
        <color rgb="FF000000"/>
        <sz val="11"/>
        <u val="none"/>
      </rPr>
      <t xml:space="preserve">Komunikasi yang Transparan dengan Orang Tua Siswa</t>
    </r>
    <r>
      <rPr>
        <rFont val="Calibri"/>
        <b val="false"/>
        <i val="false"/>
        <strike val="false"/>
        <color rgb="FF000000"/>
        <sz val="11"/>
        <u val="none"/>
      </rPr>
      <t xml:space="preserve">: Kepala sekolah mengelola komunikasi dengan </t>
    </r>
    <r>
      <rPr>
        <rFont val="Calibri"/>
        <b val="true"/>
        <i val="false"/>
        <strike val="false"/>
        <color rgb="FF000000"/>
        <sz val="11"/>
        <u val="none"/>
      </rPr>
      <t xml:space="preserve">orang tua siswa</t>
    </r>
    <r>
      <rPr>
        <rFont val="Calibri"/>
        <b val="false"/>
        <i val="false"/>
        <strike val="false"/>
        <color rgb="FF000000"/>
        <sz val="11"/>
        <u val="none"/>
      </rPr>
      <t xml:space="preserve"> untuk memastikan mereka mendapatkan </t>
    </r>
    <r>
      <rPr>
        <rFont val="Calibri"/>
        <b val="true"/>
        <i val="false"/>
        <strike val="false"/>
        <color rgb="FF000000"/>
        <sz val="11"/>
        <u val="none"/>
      </rPr>
      <t xml:space="preserve">informasi yang jelas dan teratur</t>
    </r>
    <r>
      <rPr>
        <rFont val="Calibri"/>
        <b val="false"/>
        <i val="false"/>
        <strike val="false"/>
        <color rgb="FF000000"/>
        <sz val="11"/>
        <u val="none"/>
      </rPr>
      <t xml:space="preserve"> mengenai perkembangan akademik dan kebutuhan siswa. Kepala sekolah menyelenggarakan </t>
    </r>
    <r>
      <rPr>
        <rFont val="Calibri"/>
        <b val="true"/>
        <i val="false"/>
        <strike val="false"/>
        <color rgb="FF000000"/>
        <sz val="11"/>
        <u val="none"/>
      </rPr>
      <t xml:space="preserve">pertemuan orang tua</t>
    </r>
    <r>
      <rPr>
        <rFont val="Calibri"/>
        <b val="false"/>
        <i val="false"/>
        <strike val="false"/>
        <color rgb="FF000000"/>
        <sz val="11"/>
        <u val="none"/>
      </rPr>
      <t xml:space="preserve"> secara rutin untuk membahas </t>
    </r>
    <r>
      <rPr>
        <rFont val="Calibri"/>
        <b val="true"/>
        <i val="false"/>
        <strike val="false"/>
        <color rgb="FF000000"/>
        <sz val="11"/>
        <u val="none"/>
      </rPr>
      <t xml:space="preserve">progres siswa</t>
    </r>
    <r>
      <rPr>
        <rFont val="Calibri"/>
        <b val="false"/>
        <i val="false"/>
        <strike val="false"/>
        <color rgb="FF000000"/>
        <sz val="11"/>
        <u val="none"/>
      </rPr>
      <t xml:space="preserve"> serta mencari </t>
    </r>
    <r>
      <rPr>
        <rFont val="Calibri"/>
        <b val="true"/>
        <i val="false"/>
        <strike val="false"/>
        <color rgb="FF000000"/>
        <sz val="11"/>
        <u val="none"/>
      </rPr>
      <t xml:space="preserve">solusi bersama</t>
    </r>
    <r>
      <rPr>
        <rFont val="Calibri"/>
        <b val="false"/>
        <i val="false"/>
        <strike val="false"/>
        <color rgb="FF000000"/>
        <sz val="11"/>
        <u val="none"/>
      </rPr>
      <t xml:space="preserve"> untuk meningkatkan kualitas pembelajaran.</t>
    </r>
  </si>
  <si>
    <r>
      <rPr>
        <rFont val="Calibri"/>
        <b val="true"/>
        <i val="false"/>
        <strike val="false"/>
        <color rgb="FF000000"/>
        <sz val="11"/>
        <u val="none"/>
      </rPr>
      <t xml:space="preserve">Kolaborasi dengan Pemerintah dan Lembaga Pendidikan Lain</t>
    </r>
    <r>
      <rPr>
        <rFont val="Calibri"/>
        <b val="false"/>
        <i val="false"/>
        <strike val="false"/>
        <color rgb="FF000000"/>
        <sz val="11"/>
        <u val="none"/>
      </rPr>
      <t xml:space="preserve">: Kepala sekolah aktif menjalin </t>
    </r>
    <r>
      <rPr>
        <rFont val="Calibri"/>
        <b val="true"/>
        <i val="false"/>
        <strike val="false"/>
        <color rgb="FF000000"/>
        <sz val="11"/>
        <u val="none"/>
      </rPr>
      <t xml:space="preserve">kerja sama dengan pemerintah daerah</t>
    </r>
    <r>
      <rPr>
        <rFont val="Calibri"/>
        <b val="false"/>
        <i val="false"/>
        <strike val="false"/>
        <color rgb="FF000000"/>
        <sz val="11"/>
        <u val="none"/>
      </rPr>
      <t xml:space="preserve">, </t>
    </r>
    <r>
      <rPr>
        <rFont val="Calibri"/>
        <b val="true"/>
        <i val="false"/>
        <strike val="false"/>
        <color rgb="FF000000"/>
        <sz val="11"/>
        <u val="none"/>
      </rPr>
      <t xml:space="preserve">dinas pendidikan</t>
    </r>
    <r>
      <rPr>
        <rFont val="Calibri"/>
        <b val="false"/>
        <i val="false"/>
        <strike val="false"/>
        <color rgb="FF000000"/>
        <sz val="11"/>
        <u val="none"/>
      </rPr>
      <t xml:space="preserve">, atau </t>
    </r>
    <r>
      <rPr>
        <rFont val="Calibri"/>
        <b val="true"/>
        <i val="false"/>
        <strike val="false"/>
        <color rgb="FF000000"/>
        <sz val="11"/>
        <u val="none"/>
      </rPr>
      <t xml:space="preserve">lembaga pendidikan lainnya</t>
    </r>
    <r>
      <rPr>
        <rFont val="Calibri"/>
        <b val="false"/>
        <i val="false"/>
        <strike val="false"/>
        <color rgb="FF000000"/>
        <sz val="11"/>
        <u val="none"/>
      </rPr>
      <t xml:space="preserve"> untuk mendapatkan </t>
    </r>
    <r>
      <rPr>
        <rFont val="Calibri"/>
        <b val="true"/>
        <i val="false"/>
        <strike val="false"/>
        <color rgb="FF000000"/>
        <sz val="11"/>
        <u val="none"/>
      </rPr>
      <t xml:space="preserve">dukungan materi pembelajaran</t>
    </r>
    <r>
      <rPr>
        <rFont val="Calibri"/>
        <b val="false"/>
        <i val="false"/>
        <strike val="false"/>
        <color rgb="FF000000"/>
        <sz val="11"/>
        <u val="none"/>
      </rPr>
      <t xml:space="preserve">, </t>
    </r>
    <r>
      <rPr>
        <rFont val="Calibri"/>
        <b val="true"/>
        <i val="false"/>
        <strike val="false"/>
        <color rgb="FF000000"/>
        <sz val="11"/>
        <u val="none"/>
      </rPr>
      <t xml:space="preserve">dana</t>
    </r>
    <r>
      <rPr>
        <rFont val="Calibri"/>
        <b val="false"/>
        <i val="false"/>
        <strike val="false"/>
        <color rgb="FF000000"/>
        <sz val="11"/>
        <u val="none"/>
      </rPr>
      <t xml:space="preserve">, atau </t>
    </r>
    <r>
      <rPr>
        <rFont val="Calibri"/>
        <b val="true"/>
        <i val="false"/>
        <strike val="false"/>
        <color rgb="FF000000"/>
        <sz val="11"/>
        <u val="none"/>
      </rPr>
      <t xml:space="preserve">program pelatihan</t>
    </r>
    <r>
      <rPr>
        <rFont val="Calibri"/>
        <b val="false"/>
        <i val="false"/>
        <strike val="false"/>
        <color rgb="FF000000"/>
        <sz val="11"/>
        <u val="none"/>
      </rPr>
      <t xml:space="preserve">. Misalnya, kepala sekolah bekerja sama dengan </t>
    </r>
    <r>
      <rPr>
        <rFont val="Calibri"/>
        <b val="true"/>
        <i val="false"/>
        <strike val="false"/>
        <color rgb="FF000000"/>
        <sz val="11"/>
        <u val="none"/>
      </rPr>
      <t xml:space="preserve">dinas pendidikan</t>
    </r>
    <r>
      <rPr>
        <rFont val="Calibri"/>
        <b val="false"/>
        <i val="false"/>
        <strike val="false"/>
        <color rgb="FF000000"/>
        <sz val="11"/>
        <u val="none"/>
      </rPr>
      <t xml:space="preserve"> untuk mengakses </t>
    </r>
    <r>
      <rPr>
        <rFont val="Calibri"/>
        <b val="true"/>
        <i val="false"/>
        <strike val="false"/>
        <color rgb="FF000000"/>
        <sz val="11"/>
        <u val="none"/>
      </rPr>
      <t xml:space="preserve">pelatihan kurikulum terbaru</t>
    </r>
    <r>
      <rPr>
        <rFont val="Calibri"/>
        <b val="false"/>
        <i val="false"/>
        <strike val="false"/>
        <color rgb="FF000000"/>
        <sz val="11"/>
        <u val="none"/>
      </rPr>
      <t xml:space="preserve"> yang relevan dengan kebutuhan pembelajaran.</t>
    </r>
  </si>
  <si>
    <r>
      <rPr>
        <rFont val="Calibri"/>
        <b val="true"/>
        <i val="false"/>
        <strike val="false"/>
        <color rgb="FF000000"/>
        <sz val="11"/>
        <u val="none"/>
      </rPr>
      <t xml:space="preserve">Kolaborasi dengan Dunia Usaha dan Komunitas</t>
    </r>
    <r>
      <rPr>
        <rFont val="Calibri"/>
        <b val="false"/>
        <i val="false"/>
        <strike val="false"/>
        <color rgb="FF000000"/>
        <sz val="11"/>
        <u val="none"/>
      </rPr>
      <t xml:space="preserve">: Kepala sekolah menjalin </t>
    </r>
    <r>
      <rPr>
        <rFont val="Calibri"/>
        <b val="true"/>
        <i val="false"/>
        <strike val="false"/>
        <color rgb="FF000000"/>
        <sz val="11"/>
        <u val="none"/>
      </rPr>
      <t xml:space="preserve">kemitraan dengan perusahaan</t>
    </r>
    <r>
      <rPr>
        <rFont val="Calibri"/>
        <b val="false"/>
        <i val="false"/>
        <strike val="false"/>
        <color rgb="FF000000"/>
        <sz val="11"/>
        <u val="none"/>
      </rPr>
      <t xml:space="preserve"> atau </t>
    </r>
    <r>
      <rPr>
        <rFont val="Calibri"/>
        <b val="true"/>
        <i val="false"/>
        <strike val="false"/>
        <color rgb="FF000000"/>
        <sz val="11"/>
        <u val="none"/>
      </rPr>
      <t xml:space="preserve">komunitas lokal</t>
    </r>
    <r>
      <rPr>
        <rFont val="Calibri"/>
        <b val="false"/>
        <i val="false"/>
        <strike val="false"/>
        <color rgb="FF000000"/>
        <sz val="11"/>
        <u val="none"/>
      </rPr>
      <t xml:space="preserve"> untuk memberikan </t>
    </r>
    <r>
      <rPr>
        <rFont val="Calibri"/>
        <b val="true"/>
        <i val="false"/>
        <strike val="false"/>
        <color rgb="FF000000"/>
        <sz val="11"/>
        <u val="none"/>
      </rPr>
      <t xml:space="preserve">sumber daya eksternal</t>
    </r>
    <r>
      <rPr>
        <rFont val="Calibri"/>
        <b val="false"/>
        <i val="false"/>
        <strike val="false"/>
        <color rgb="FF000000"/>
        <sz val="11"/>
        <u val="none"/>
      </rPr>
      <t xml:space="preserve"> yang mendukung pembelajaran siswa. Sebagai contoh, kepala sekolah mengadakan </t>
    </r>
    <r>
      <rPr>
        <rFont val="Calibri"/>
        <b val="true"/>
        <i val="false"/>
        <strike val="false"/>
        <color rgb="FF000000"/>
        <sz val="11"/>
        <u val="none"/>
      </rPr>
      <t xml:space="preserve">program magang</t>
    </r>
    <r>
      <rPr>
        <rFont val="Calibri"/>
        <b val="false"/>
        <i val="false"/>
        <strike val="false"/>
        <color rgb="FF000000"/>
        <sz val="11"/>
        <u val="none"/>
      </rPr>
      <t xml:space="preserve"> untuk siswa dengan perusahaan lokal atau mengundang </t>
    </r>
    <r>
      <rPr>
        <rFont val="Calibri"/>
        <b val="true"/>
        <i val="false"/>
        <strike val="false"/>
        <color rgb="FF000000"/>
        <sz val="11"/>
        <u val="none"/>
      </rPr>
      <t xml:space="preserve">praktisi industri</t>
    </r>
    <r>
      <rPr>
        <rFont val="Calibri"/>
        <b val="false"/>
        <i val="false"/>
        <strike val="false"/>
        <color rgb="FF000000"/>
        <sz val="11"/>
        <u val="none"/>
      </rPr>
      <t xml:space="preserve"> untuk memberi wawasan langsung tentang karir dan keterampilan yang dibutuhkan.</t>
    </r>
  </si>
  <si>
    <t>6. Monitoring dan Evaluasi Pengelolaan Sumber Daya</t>
  </si>
  <si>
    <r>
      <rPr>
        <rFont val="Calibri"/>
        <b val="true"/>
        <i val="false"/>
        <strike val="false"/>
        <color rgb="FF000000"/>
        <sz val="11"/>
        <u val="none"/>
      </rPr>
      <t xml:space="preserve">Pemantauan Efektivitas Program Pembelajaran</t>
    </r>
    <r>
      <rPr>
        <rFont val="Calibri"/>
        <b val="false"/>
        <i val="false"/>
        <strike val="false"/>
        <color rgb="FF000000"/>
        <sz val="11"/>
        <u val="none"/>
      </rPr>
      <t xml:space="preserve">: Kepala sekolah secara rutin melakukan </t>
    </r>
    <r>
      <rPr>
        <rFont val="Calibri"/>
        <b val="true"/>
        <i val="false"/>
        <strike val="false"/>
        <color rgb="FF000000"/>
        <sz val="11"/>
        <u val="none"/>
      </rPr>
      <t xml:space="preserve">monitoring dan evaluasi</t>
    </r>
    <r>
      <rPr>
        <rFont val="Calibri"/>
        <b val="false"/>
        <i val="false"/>
        <strike val="false"/>
        <color rgb="FF000000"/>
        <sz val="11"/>
        <u val="none"/>
      </rPr>
      <t xml:space="preserve"> terhadap program pembelajaran untuk memastikan bahwa </t>
    </r>
    <r>
      <rPr>
        <rFont val="Calibri"/>
        <b val="true"/>
        <i val="false"/>
        <strike val="false"/>
        <color rgb="FF000000"/>
        <sz val="11"/>
        <u val="none"/>
      </rPr>
      <t xml:space="preserve">sumber daya</t>
    </r>
    <r>
      <rPr>
        <rFont val="Calibri"/>
        <b val="false"/>
        <i val="false"/>
        <strike val="false"/>
        <color rgb="FF000000"/>
        <sz val="11"/>
        <u val="none"/>
      </rPr>
      <t xml:space="preserve"> yang ada digunakan secara </t>
    </r>
    <r>
      <rPr>
        <rFont val="Calibri"/>
        <b val="true"/>
        <i val="false"/>
        <strike val="false"/>
        <color rgb="FF000000"/>
        <sz val="11"/>
        <u val="none"/>
      </rPr>
      <t xml:space="preserve">optimal</t>
    </r>
    <r>
      <rPr>
        <rFont val="Calibri"/>
        <b val="false"/>
        <i val="false"/>
        <strike val="false"/>
        <color rgb="FF000000"/>
        <sz val="11"/>
        <u val="none"/>
      </rPr>
      <t xml:space="preserve">. Misalnya, kepala sekolah melakukan </t>
    </r>
    <r>
      <rPr>
        <rFont val="Calibri"/>
        <b val="true"/>
        <i val="false"/>
        <strike val="false"/>
        <color rgb="FF000000"/>
        <sz val="11"/>
        <u val="none"/>
      </rPr>
      <t xml:space="preserve">evaluasi hasil ujian</t>
    </r>
    <r>
      <rPr>
        <rFont val="Calibri"/>
        <b val="false"/>
        <i val="false"/>
        <strike val="false"/>
        <color rgb="FF000000"/>
        <sz val="11"/>
        <u val="none"/>
      </rPr>
      <t xml:space="preserve"> atau </t>
    </r>
    <r>
      <rPr>
        <rFont val="Calibri"/>
        <b val="true"/>
        <i val="false"/>
        <strike val="false"/>
        <color rgb="FF000000"/>
        <sz val="11"/>
        <u val="none"/>
      </rPr>
      <t xml:space="preserve">penilaian keterampilan</t>
    </r>
    <r>
      <rPr>
        <rFont val="Calibri"/>
        <b val="false"/>
        <i val="false"/>
        <strike val="false"/>
        <color rgb="FF000000"/>
        <sz val="11"/>
        <u val="none"/>
      </rPr>
      <t xml:space="preserve"> untuk mengukur dampak pembelajaran terhadap </t>
    </r>
    <r>
      <rPr>
        <rFont val="Calibri"/>
        <b val="true"/>
        <i val="false"/>
        <strike val="false"/>
        <color rgb="FF000000"/>
        <sz val="11"/>
        <u val="none"/>
      </rPr>
      <t xml:space="preserve">pencapaian kompetensi siswa</t>
    </r>
    <r>
      <rPr>
        <rFont val="Calibri"/>
        <b val="false"/>
        <i val="false"/>
        <strike val="false"/>
        <color rgb="FF000000"/>
        <sz val="11"/>
        <u val="none"/>
      </rPr>
      <t xml:space="preserve">.</t>
    </r>
  </si>
  <si>
    <r>
      <rPr>
        <rFont val="Calibri"/>
        <b val="true"/>
        <i val="false"/>
        <strike val="false"/>
        <color rgb="FF000000"/>
        <sz val="11"/>
        <u val="none"/>
      </rPr>
      <t xml:space="preserve">Penyesuaian Program Berdasarkan Umpan Balik</t>
    </r>
    <r>
      <rPr>
        <rFont val="Calibri"/>
        <b val="false"/>
        <i val="false"/>
        <strike val="false"/>
        <color rgb="FF000000"/>
        <sz val="11"/>
        <u val="none"/>
      </rPr>
      <t xml:space="preserve">: Kepala sekolah menggunakan hasil evaluasi dari guru, siswa, dan orang tua untuk </t>
    </r>
    <r>
      <rPr>
        <rFont val="Calibri"/>
        <b val="true"/>
        <i val="false"/>
        <strike val="false"/>
        <color rgb="FF000000"/>
        <sz val="11"/>
        <u val="none"/>
      </rPr>
      <t xml:space="preserve">menyesuaikan program</t>
    </r>
    <r>
      <rPr>
        <rFont val="Calibri"/>
        <b val="false"/>
        <i val="false"/>
        <strike val="false"/>
        <color rgb="FF000000"/>
        <sz val="11"/>
        <u val="none"/>
      </rPr>
      <t xml:space="preserve"> dan mengelola </t>
    </r>
    <r>
      <rPr>
        <rFont val="Calibri"/>
        <b val="true"/>
        <i val="false"/>
        <strike val="false"/>
        <color rgb="FF000000"/>
        <sz val="11"/>
        <u val="none"/>
      </rPr>
      <t xml:space="preserve">sumber daya secara lebih efektif</t>
    </r>
    <r>
      <rPr>
        <rFont val="Calibri"/>
        <b val="false"/>
        <i val="false"/>
        <strike val="false"/>
        <color rgb="FF000000"/>
        <sz val="11"/>
        <u val="none"/>
      </rPr>
      <t xml:space="preserve">. Jika ditemukan bahwa suatu program belum mencapai tujuan yang diinginkan, kepala sekolah akan mencari solusi dengan </t>
    </r>
    <r>
      <rPr>
        <rFont val="Calibri"/>
        <b val="true"/>
        <i val="false"/>
        <strike val="false"/>
        <color rgb="FF000000"/>
        <sz val="11"/>
        <u val="none"/>
      </rPr>
      <t xml:space="preserve">mengoptimalkan penggunaan sumber daya yang ada</t>
    </r>
    <r>
      <rPr>
        <rFont val="Calibri"/>
        <b val="false"/>
        <i val="false"/>
        <strike val="false"/>
        <color rgb="FF000000"/>
        <sz val="11"/>
        <u val="none"/>
      </rPr>
      <t xml:space="preserve"> atau mencari </t>
    </r>
    <r>
      <rPr>
        <rFont val="Calibri"/>
        <b val="true"/>
        <i val="false"/>
        <strike val="false"/>
        <color rgb="FF000000"/>
        <sz val="11"/>
        <u val="none"/>
      </rPr>
      <t xml:space="preserve">sumber daya baru</t>
    </r>
    <r>
      <rPr>
        <rFont val="Calibri"/>
        <b val="false"/>
        <i val="false"/>
        <strike val="false"/>
        <color rgb="FF000000"/>
        <sz val="11"/>
        <u val="none"/>
      </rPr>
      <t xml:space="preserve"> untuk mendukung perbaikan.</t>
    </r>
  </si>
  <si>
    <t>1. Pengelolaan Keuangan Secara Transparan</t>
  </si>
  <si>
    <r>
      <rPr>
        <rFont val="Calibri"/>
        <b val="true"/>
        <i val="false"/>
        <strike val="false"/>
        <color rgb="FF000000"/>
        <sz val="11"/>
        <u val="none"/>
      </rPr>
      <t xml:space="preserve">Publikasi Anggaran dan Laporan Keuangan</t>
    </r>
    <r>
      <rPr>
        <rFont val="Calibri"/>
        <b val="false"/>
        <i val="false"/>
        <strike val="false"/>
        <color rgb="FF000000"/>
        <sz val="11"/>
        <u val="none"/>
      </rPr>
      <t xml:space="preserve">: Kepala sekolah membuat </t>
    </r>
    <r>
      <rPr>
        <rFont val="Calibri"/>
        <b val="true"/>
        <i val="false"/>
        <strike val="false"/>
        <color rgb="FF000000"/>
        <sz val="11"/>
        <u val="none"/>
      </rPr>
      <t xml:space="preserve">laporan keuangan tahunan</t>
    </r>
    <r>
      <rPr>
        <rFont val="Calibri"/>
        <b val="false"/>
        <i val="false"/>
        <strike val="false"/>
        <color rgb="FF000000"/>
        <sz val="11"/>
        <u val="none"/>
      </rPr>
      <t xml:space="preserve"> yang mencakup penggunaan anggaran pendidikan, baik yang bersumber dari dana pemerintah, dana swadaya masyarakat, maupun sumber dana lainnya. Laporan tersebut dipublikasikan di </t>
    </r>
    <r>
      <rPr>
        <rFont val="Calibri"/>
        <b val="true"/>
        <i val="false"/>
        <strike val="false"/>
        <color rgb="FF000000"/>
        <sz val="11"/>
        <u val="none"/>
      </rPr>
      <t xml:space="preserve">website sekolah</t>
    </r>
    <r>
      <rPr>
        <rFont val="Calibri"/>
        <b val="false"/>
        <i val="false"/>
        <strike val="false"/>
        <color rgb="FF000000"/>
        <sz val="11"/>
        <u val="none"/>
      </rPr>
      <t xml:space="preserve"> atau dipajang di papan pengumuman sekolah untuk dapat diakses oleh semua pemangku kepentingan, termasuk orang tua dan masyarakat.</t>
    </r>
  </si>
  <si>
    <r>
      <rPr>
        <rFont val="Calibri"/>
        <b val="true"/>
        <i val="false"/>
        <strike val="false"/>
        <color rgb="FF000000"/>
        <sz val="11"/>
        <u val="none"/>
      </rPr>
      <t xml:space="preserve">Penyusunan Anggaran Berdasarkan Kebutuhan dan Prioritas</t>
    </r>
    <r>
      <rPr>
        <rFont val="Calibri"/>
        <b val="false"/>
        <i val="false"/>
        <strike val="false"/>
        <color rgb="FF000000"/>
        <sz val="11"/>
        <u val="none"/>
      </rPr>
      <t xml:space="preserve">: Kepala sekolah melibatkan berbagai pihak dalam </t>
    </r>
    <r>
      <rPr>
        <rFont val="Calibri"/>
        <b val="true"/>
        <i val="false"/>
        <strike val="false"/>
        <color rgb="FF000000"/>
        <sz val="11"/>
        <u val="none"/>
      </rPr>
      <t xml:space="preserve">proses penyusunan anggaran</t>
    </r>
    <r>
      <rPr>
        <rFont val="Calibri"/>
        <b val="false"/>
        <i val="false"/>
        <strike val="false"/>
        <color rgb="FF000000"/>
        <sz val="11"/>
        <u val="none"/>
      </rPr>
      <t xml:space="preserve">, termasuk </t>
    </r>
    <r>
      <rPr>
        <rFont val="Calibri"/>
        <b val="true"/>
        <i val="false"/>
        <strike val="false"/>
        <color rgb="FF000000"/>
        <sz val="11"/>
        <u val="none"/>
      </rPr>
      <t xml:space="preserve">komite sekolah</t>
    </r>
    <r>
      <rPr>
        <rFont val="Calibri"/>
        <b val="false"/>
        <i val="false"/>
        <strike val="false"/>
        <color rgb="FF000000"/>
        <sz val="11"/>
        <u val="none"/>
      </rPr>
      <t xml:space="preserve">, </t>
    </r>
    <r>
      <rPr>
        <rFont val="Calibri"/>
        <b val="true"/>
        <i val="false"/>
        <strike val="false"/>
        <color rgb="FF000000"/>
        <sz val="11"/>
        <u val="none"/>
      </rPr>
      <t xml:space="preserve">guru</t>
    </r>
    <r>
      <rPr>
        <rFont val="Calibri"/>
        <b val="false"/>
        <i val="false"/>
        <strike val="false"/>
        <color rgb="FF000000"/>
        <sz val="11"/>
        <u val="none"/>
      </rPr>
      <t xml:space="preserve">, dan </t>
    </r>
    <r>
      <rPr>
        <rFont val="Calibri"/>
        <b val="true"/>
        <i val="false"/>
        <strike val="false"/>
        <color rgb="FF000000"/>
        <sz val="11"/>
        <u val="none"/>
      </rPr>
      <t xml:space="preserve">orang tua</t>
    </r>
    <r>
      <rPr>
        <rFont val="Calibri"/>
        <b val="false"/>
        <i val="false"/>
        <strike val="false"/>
        <color rgb="FF000000"/>
        <sz val="11"/>
        <u val="none"/>
      </rPr>
      <t xml:space="preserve">. Dengan cara ini, anggaran disusun berdasarkan kebutuhan yang </t>
    </r>
    <r>
      <rPr>
        <rFont val="Calibri"/>
        <b val="true"/>
        <i val="false"/>
        <strike val="false"/>
        <color rgb="FF000000"/>
        <sz val="11"/>
        <u val="none"/>
      </rPr>
      <t xml:space="preserve">prioritas</t>
    </r>
    <r>
      <rPr>
        <rFont val="Calibri"/>
        <b val="false"/>
        <i val="false"/>
        <strike val="false"/>
        <color rgb="FF000000"/>
        <sz val="11"/>
        <u val="none"/>
      </rPr>
      <t xml:space="preserve">, dan penggunaan dana didokumentasikan secara </t>
    </r>
    <r>
      <rPr>
        <rFont val="Calibri"/>
        <b val="true"/>
        <i val="false"/>
        <strike val="false"/>
        <color rgb="FF000000"/>
        <sz val="11"/>
        <u val="none"/>
      </rPr>
      <t xml:space="preserve">terperinci</t>
    </r>
    <r>
      <rPr>
        <rFont val="Calibri"/>
        <b val="false"/>
        <i val="false"/>
        <strike val="false"/>
        <color rgb="FF000000"/>
        <sz val="11"/>
        <u val="none"/>
      </rPr>
      <t xml:space="preserve"> dan </t>
    </r>
    <r>
      <rPr>
        <rFont val="Calibri"/>
        <b val="true"/>
        <i val="false"/>
        <strike val="false"/>
        <color rgb="FF000000"/>
        <sz val="11"/>
        <u val="none"/>
      </rPr>
      <t xml:space="preserve">terbuka</t>
    </r>
    <r>
      <rPr>
        <rFont val="Calibri"/>
        <b val="false"/>
        <i val="false"/>
        <strike val="false"/>
        <color rgb="FF000000"/>
        <sz val="11"/>
        <u val="none"/>
      </rPr>
      <t xml:space="preserve"> untuk semua pihak yang berkepentingan.</t>
    </r>
  </si>
  <si>
    <r>
      <rPr>
        <rFont val="Calibri"/>
        <b val="true"/>
        <i val="false"/>
        <strike val="false"/>
        <color rgb="FF000000"/>
        <sz val="11"/>
        <u val="none"/>
      </rPr>
      <t xml:space="preserve">Penyusunan Rencana Anggaran yang Jelas dan Terukur</t>
    </r>
    <r>
      <rPr>
        <rFont val="Calibri"/>
        <b val="false"/>
        <i val="false"/>
        <strike val="false"/>
        <color rgb="FF000000"/>
        <sz val="11"/>
        <u val="none"/>
      </rPr>
      <t xml:space="preserve">: Kepala sekolah menyusun </t>
    </r>
    <r>
      <rPr>
        <rFont val="Calibri"/>
        <b val="true"/>
        <i val="false"/>
        <strike val="false"/>
        <color rgb="FF000000"/>
        <sz val="11"/>
        <u val="none"/>
      </rPr>
      <t xml:space="preserve">rencana anggaran yang jelas</t>
    </r>
    <r>
      <rPr>
        <rFont val="Calibri"/>
        <b val="false"/>
        <i val="false"/>
        <strike val="false"/>
        <color rgb="FF000000"/>
        <sz val="11"/>
        <u val="none"/>
      </rPr>
      <t xml:space="preserve"> untuk setiap program pendidikan, dan memonitor </t>
    </r>
    <r>
      <rPr>
        <rFont val="Calibri"/>
        <b val="true"/>
        <i val="false"/>
        <strike val="false"/>
        <color rgb="FF000000"/>
        <sz val="11"/>
        <u val="none"/>
      </rPr>
      <t xml:space="preserve">pelaksanaan anggaran</t>
    </r>
    <r>
      <rPr>
        <rFont val="Calibri"/>
        <b val="false"/>
        <i val="false"/>
        <strike val="false"/>
        <color rgb="FF000000"/>
        <sz val="11"/>
        <u val="none"/>
      </rPr>
      <t xml:space="preserve"> dengan melibatkan tim pengelola keuangan sekolah. Sebagai contoh, kepala sekolah menggunakan </t>
    </r>
    <r>
      <rPr>
        <rFont val="Calibri"/>
        <b val="true"/>
        <i val="false"/>
        <strike val="false"/>
        <color rgb="FF000000"/>
        <sz val="11"/>
        <u val="none"/>
      </rPr>
      <t xml:space="preserve">sistem pelaporan berbasis aplikasi</t>
    </r>
    <r>
      <rPr>
        <rFont val="Calibri"/>
        <b val="false"/>
        <i val="false"/>
        <strike val="false"/>
        <color rgb="FF000000"/>
        <sz val="11"/>
        <u val="none"/>
      </rPr>
      <t xml:space="preserve"> untuk memastikan bahwa setiap pengeluaran sesuai dengan rencana anggaran yang telah disepakati.</t>
    </r>
  </si>
  <si>
    <t>2. Pengelolaan Sumber Daya Manusia Secara Akuntabel</t>
  </si>
  <si>
    <r>
      <rPr>
        <rFont val="Calibri"/>
        <b val="true"/>
        <i val="false"/>
        <strike val="false"/>
        <color rgb="FF000000"/>
        <sz val="11"/>
        <u val="none"/>
      </rPr>
      <t xml:space="preserve">Penyusunan Rencana Pengembangan Profesional Guru yang Terstruktur</t>
    </r>
    <r>
      <rPr>
        <rFont val="Calibri"/>
        <b val="false"/>
        <i val="false"/>
        <strike val="false"/>
        <color rgb="FF000000"/>
        <sz val="11"/>
        <u val="none"/>
      </rPr>
      <t xml:space="preserve">: Kepala sekolah membuat </t>
    </r>
    <r>
      <rPr>
        <rFont val="Calibri"/>
        <b val="true"/>
        <i val="false"/>
        <strike val="false"/>
        <color rgb="FF000000"/>
        <sz val="11"/>
        <u val="none"/>
      </rPr>
      <t xml:space="preserve">rencana pengembangan profesional</t>
    </r>
    <r>
      <rPr>
        <rFont val="Calibri"/>
        <b val="false"/>
        <i val="false"/>
        <strike val="false"/>
        <color rgb="FF000000"/>
        <sz val="11"/>
        <u val="none"/>
      </rPr>
      <t xml:space="preserve"> bagi guru dan staf secara </t>
    </r>
    <r>
      <rPr>
        <rFont val="Calibri"/>
        <b val="true"/>
        <i val="false"/>
        <strike val="false"/>
        <color rgb="FF000000"/>
        <sz val="11"/>
        <u val="none"/>
      </rPr>
      <t xml:space="preserve">terstruktur</t>
    </r>
    <r>
      <rPr>
        <rFont val="Calibri"/>
        <b val="false"/>
        <i val="false"/>
        <strike val="false"/>
        <color rgb="FF000000"/>
        <sz val="11"/>
        <u val="none"/>
      </rPr>
      <t xml:space="preserve">, berdasarkan hasil evaluasi kinerja dan kebutuhan yang relevan. Rencana ini dipresentasikan kepada </t>
    </r>
    <r>
      <rPr>
        <rFont val="Calibri"/>
        <b val="true"/>
        <i val="false"/>
        <strike val="false"/>
        <color rgb="FF000000"/>
        <sz val="11"/>
        <u val="none"/>
      </rPr>
      <t xml:space="preserve">komite sekolah</t>
    </r>
    <r>
      <rPr>
        <rFont val="Calibri"/>
        <b val="false"/>
        <i val="false"/>
        <strike val="false"/>
        <color rgb="FF000000"/>
        <sz val="11"/>
        <u val="none"/>
      </rPr>
      <t xml:space="preserve"> dan </t>
    </r>
    <r>
      <rPr>
        <rFont val="Calibri"/>
        <b val="true"/>
        <i val="false"/>
        <strike val="false"/>
        <color rgb="FF000000"/>
        <sz val="11"/>
        <u val="none"/>
      </rPr>
      <t xml:space="preserve">orang tua</t>
    </r>
    <r>
      <rPr>
        <rFont val="Calibri"/>
        <b val="false"/>
        <i val="false"/>
        <strike val="false"/>
        <color rgb="FF000000"/>
        <sz val="11"/>
        <u val="none"/>
      </rPr>
      <t xml:space="preserve">, dengan tujuan agar semua pihak tahu bagaimana pengembangan kompetensi guru dilakukan.</t>
    </r>
  </si>
  <si>
    <r>
      <rPr>
        <rFont val="Calibri"/>
        <b val="true"/>
        <i val="false"/>
        <strike val="false"/>
        <color rgb="FF000000"/>
        <sz val="11"/>
        <u val="none"/>
      </rPr>
      <t xml:space="preserve">Proses Rekrutmen yang Terbuka dan Adil</t>
    </r>
    <r>
      <rPr>
        <rFont val="Calibri"/>
        <b val="false"/>
        <i val="false"/>
        <strike val="false"/>
        <color rgb="FF000000"/>
        <sz val="11"/>
        <u val="none"/>
      </rPr>
      <t xml:space="preserve">: Kepala sekolah menerapkan </t>
    </r>
    <r>
      <rPr>
        <rFont val="Calibri"/>
        <b val="true"/>
        <i val="false"/>
        <strike val="false"/>
        <color rgb="FF000000"/>
        <sz val="11"/>
        <u val="none"/>
      </rPr>
      <t xml:space="preserve">proses seleksi dan rekrutmen</t>
    </r>
    <r>
      <rPr>
        <rFont val="Calibri"/>
        <b val="false"/>
        <i val="false"/>
        <strike val="false"/>
        <color rgb="FF000000"/>
        <sz val="11"/>
        <u val="none"/>
      </rPr>
      <t xml:space="preserve"> yang </t>
    </r>
    <r>
      <rPr>
        <rFont val="Calibri"/>
        <b val="true"/>
        <i val="false"/>
        <strike val="false"/>
        <color rgb="FF000000"/>
        <sz val="11"/>
        <u val="none"/>
      </rPr>
      <t xml:space="preserve">terbuka</t>
    </r>
    <r>
      <rPr>
        <rFont val="Calibri"/>
        <b val="false"/>
        <i val="false"/>
        <strike val="false"/>
        <color rgb="FF000000"/>
        <sz val="11"/>
        <u val="none"/>
      </rPr>
      <t xml:space="preserve">, dimana posisi yang tersedia diumumkan melalui </t>
    </r>
    <r>
      <rPr>
        <rFont val="Calibri"/>
        <b val="true"/>
        <i val="false"/>
        <strike val="false"/>
        <color rgb="FF000000"/>
        <sz val="11"/>
        <u val="none"/>
      </rPr>
      <t xml:space="preserve">media komunikasi resmi sekolah</t>
    </r>
    <r>
      <rPr>
        <rFont val="Calibri"/>
        <b val="false"/>
        <i val="false"/>
        <strike val="false"/>
        <color rgb="FF000000"/>
        <sz val="11"/>
        <u val="none"/>
      </rPr>
      <t xml:space="preserve"> dan diikuti dengan </t>
    </r>
    <r>
      <rPr>
        <rFont val="Calibri"/>
        <b val="true"/>
        <i val="false"/>
        <strike val="false"/>
        <color rgb="FF000000"/>
        <sz val="11"/>
        <u val="none"/>
      </rPr>
      <t xml:space="preserve">proses seleksi yang jelas</t>
    </r>
    <r>
      <rPr>
        <rFont val="Calibri"/>
        <b val="false"/>
        <i val="false"/>
        <strike val="false"/>
        <color rgb="FF000000"/>
        <sz val="11"/>
        <u val="none"/>
      </rPr>
      <t xml:space="preserve">, di mana semua calon guru atau staf yang melamar memiliki kesempatan yang sama.</t>
    </r>
  </si>
  <si>
    <r>
      <rPr>
        <rFont val="Calibri"/>
        <b val="true"/>
        <i val="false"/>
        <strike val="false"/>
        <color rgb="FF000000"/>
        <sz val="11"/>
        <u val="none"/>
      </rPr>
      <t xml:space="preserve">Evaluasi Kinerja Guru yang Sistematis dan Transparan</t>
    </r>
    <r>
      <rPr>
        <rFont val="Calibri"/>
        <b val="false"/>
        <i val="false"/>
        <strike val="false"/>
        <color rgb="FF000000"/>
        <sz val="11"/>
        <u val="none"/>
      </rPr>
      <t xml:space="preserve">: Kepala sekolah melakukan </t>
    </r>
    <r>
      <rPr>
        <rFont val="Calibri"/>
        <b val="true"/>
        <i val="false"/>
        <strike val="false"/>
        <color rgb="FF000000"/>
        <sz val="11"/>
        <u val="none"/>
      </rPr>
      <t xml:space="preserve">evaluasi kinerja</t>
    </r>
    <r>
      <rPr>
        <rFont val="Calibri"/>
        <b val="false"/>
        <i val="false"/>
        <strike val="false"/>
        <color rgb="FF000000"/>
        <sz val="11"/>
        <u val="none"/>
      </rPr>
      <t xml:space="preserve"> secara rutin dengan melibatkan </t>
    </r>
    <r>
      <rPr>
        <rFont val="Calibri"/>
        <b val="true"/>
        <i val="false"/>
        <strike val="false"/>
        <color rgb="FF000000"/>
        <sz val="11"/>
        <u val="none"/>
      </rPr>
      <t xml:space="preserve">rekan sejawat</t>
    </r>
    <r>
      <rPr>
        <rFont val="Calibri"/>
        <b val="false"/>
        <i val="false"/>
        <strike val="false"/>
        <color rgb="FF000000"/>
        <sz val="11"/>
        <u val="none"/>
      </rPr>
      <t xml:space="preserve"> (peer review) dan memberikan </t>
    </r>
    <r>
      <rPr>
        <rFont val="Calibri"/>
        <b val="true"/>
        <i val="false"/>
        <strike val="false"/>
        <color rgb="FF000000"/>
        <sz val="11"/>
        <u val="none"/>
      </rPr>
      <t xml:space="preserve">umpan balik</t>
    </r>
    <r>
      <rPr>
        <rFont val="Calibri"/>
        <b val="false"/>
        <i val="false"/>
        <strike val="false"/>
        <color rgb="FF000000"/>
        <sz val="11"/>
        <u val="none"/>
      </rPr>
      <t xml:space="preserve"> yang jelas kepada guru, yang kemudian di </t>
    </r>
    <r>
      <rPr>
        <rFont val="Calibri"/>
        <b val="true"/>
        <i val="false"/>
        <strike val="false"/>
        <color rgb="FF000000"/>
        <sz val="11"/>
        <u val="none"/>
      </rPr>
      <t xml:space="preserve">laporkan secara terbuka</t>
    </r>
    <r>
      <rPr>
        <rFont val="Calibri"/>
        <b val="false"/>
        <i val="false"/>
        <strike val="false"/>
        <color rgb="FF000000"/>
        <sz val="11"/>
        <u val="none"/>
      </rPr>
      <t xml:space="preserve"> kepada komite sekolah dan orang tua mengenai hasil pencapaian serta </t>
    </r>
    <r>
      <rPr>
        <rFont val="Calibri"/>
        <b val="true"/>
        <i val="false"/>
        <strike val="false"/>
        <color rgb="FF000000"/>
        <sz val="11"/>
        <u val="none"/>
      </rPr>
      <t xml:space="preserve">rencana tindak lanjut</t>
    </r>
    <r>
      <rPr>
        <rFont val="Calibri"/>
        <b val="false"/>
        <i val="false"/>
        <strike val="false"/>
        <color rgb="FF000000"/>
        <sz val="11"/>
        <u val="none"/>
      </rPr>
      <t xml:space="preserve"> untuk pengembangan lebih lanjut.</t>
    </r>
  </si>
  <si>
    <t>3. Pengelolaan Fasilitas dan Infrastruktur yang Terbuka</t>
  </si>
  <si>
    <r>
      <rPr>
        <rFont val="Calibri"/>
        <b val="true"/>
        <i val="false"/>
        <strike val="false"/>
        <color rgb="FF000000"/>
        <sz val="11"/>
        <u val="none"/>
      </rPr>
      <t xml:space="preserve">Audit Fasilitas dan Infrastruktur Secara Berkala</t>
    </r>
    <r>
      <rPr>
        <rFont val="Calibri"/>
        <b val="false"/>
        <i val="false"/>
        <strike val="false"/>
        <color rgb="FF000000"/>
        <sz val="11"/>
        <u val="none"/>
      </rPr>
      <t xml:space="preserve">: Kepala sekolah melakukan </t>
    </r>
    <r>
      <rPr>
        <rFont val="Calibri"/>
        <b val="true"/>
        <i val="false"/>
        <strike val="false"/>
        <color rgb="FF000000"/>
        <sz val="11"/>
        <u val="none"/>
      </rPr>
      <t xml:space="preserve">audit rutin fasilitas</t>
    </r>
    <r>
      <rPr>
        <rFont val="Calibri"/>
        <b val="false"/>
        <i val="false"/>
        <strike val="false"/>
        <color rgb="FF000000"/>
        <sz val="11"/>
        <u val="none"/>
      </rPr>
      <t xml:space="preserve"> dan </t>
    </r>
    <r>
      <rPr>
        <rFont val="Calibri"/>
        <b val="true"/>
        <i val="false"/>
        <strike val="false"/>
        <color rgb="FF000000"/>
        <sz val="11"/>
        <u val="none"/>
      </rPr>
      <t xml:space="preserve">infrastruktur</t>
    </r>
    <r>
      <rPr>
        <rFont val="Calibri"/>
        <b val="false"/>
        <i val="false"/>
        <strike val="false"/>
        <color rgb="FF000000"/>
        <sz val="11"/>
        <u val="none"/>
      </rPr>
      <t xml:space="preserve"> sekolah untuk memastikan bahwa kondisi sarana dan prasarana mendukung kegiatan pembelajaran dengan optimal. Hasil audit ini disampaikan kepada </t>
    </r>
    <r>
      <rPr>
        <rFont val="Calibri"/>
        <b val="true"/>
        <i val="false"/>
        <strike val="false"/>
        <color rgb="FF000000"/>
        <sz val="11"/>
        <u val="none"/>
      </rPr>
      <t xml:space="preserve">komite sekolah</t>
    </r>
    <r>
      <rPr>
        <rFont val="Calibri"/>
        <b val="false"/>
        <i val="false"/>
        <strike val="false"/>
        <color rgb="FF000000"/>
        <sz val="11"/>
        <u val="none"/>
      </rPr>
      <t xml:space="preserve">, </t>
    </r>
    <r>
      <rPr>
        <rFont val="Calibri"/>
        <b val="true"/>
        <i val="false"/>
        <strike val="false"/>
        <color rgb="FF000000"/>
        <sz val="11"/>
        <u val="none"/>
      </rPr>
      <t xml:space="preserve">orang tua</t>
    </r>
    <r>
      <rPr>
        <rFont val="Calibri"/>
        <b val="false"/>
        <i val="false"/>
        <strike val="false"/>
        <color rgb="FF000000"/>
        <sz val="11"/>
        <u val="none"/>
      </rPr>
      <t xml:space="preserve">, dan </t>
    </r>
    <r>
      <rPr>
        <rFont val="Calibri"/>
        <b val="true"/>
        <i val="false"/>
        <strike val="false"/>
        <color rgb="FF000000"/>
        <sz val="11"/>
        <u val="none"/>
      </rPr>
      <t xml:space="preserve">masyarakat</t>
    </r>
    <r>
      <rPr>
        <rFont val="Calibri"/>
        <b val="false"/>
        <i val="false"/>
        <strike val="false"/>
        <color rgb="FF000000"/>
        <sz val="11"/>
        <u val="none"/>
      </rPr>
      <t xml:space="preserve"> dalam </t>
    </r>
    <r>
      <rPr>
        <rFont val="Calibri"/>
        <b val="true"/>
        <i val="false"/>
        <strike val="false"/>
        <color rgb="FF000000"/>
        <sz val="11"/>
        <u val="none"/>
      </rPr>
      <t xml:space="preserve">rapat terbuka</t>
    </r>
    <r>
      <rPr>
        <rFont val="Calibri"/>
        <b val="false"/>
        <i val="false"/>
        <strike val="false"/>
        <color rgb="FF000000"/>
        <sz val="11"/>
        <u val="none"/>
      </rPr>
      <t xml:space="preserve">.</t>
    </r>
  </si>
  <si>
    <r>
      <rPr>
        <rFont val="Calibri"/>
        <b val="true"/>
        <i val="false"/>
        <strike val="false"/>
        <color rgb="FF000000"/>
        <sz val="11"/>
        <u val="none"/>
      </rPr>
      <t xml:space="preserve">Penyediaan Fasilitas yang Aksesibel bagi Semua Pihak</t>
    </r>
    <r>
      <rPr>
        <rFont val="Calibri"/>
        <b val="false"/>
        <i val="false"/>
        <strike val="false"/>
        <color rgb="FF000000"/>
        <sz val="11"/>
        <u val="none"/>
      </rPr>
      <t xml:space="preserve">: Kepala sekolah memastikan bahwa seluruh </t>
    </r>
    <r>
      <rPr>
        <rFont val="Calibri"/>
        <b val="true"/>
        <i val="false"/>
        <strike val="false"/>
        <color rgb="FF000000"/>
        <sz val="11"/>
        <u val="none"/>
      </rPr>
      <t xml:space="preserve">fasilitas pembelajaran</t>
    </r>
    <r>
      <rPr>
        <rFont val="Calibri"/>
        <b val="false"/>
        <i val="false"/>
        <strike val="false"/>
        <color rgb="FF000000"/>
        <sz val="11"/>
        <u val="none"/>
      </rPr>
      <t xml:space="preserve"> (seperti ruang kelas, laboratorium, perpustakaan, ruang teknologi) dikelola dengan cara yang </t>
    </r>
    <r>
      <rPr>
        <rFont val="Calibri"/>
        <b val="true"/>
        <i val="false"/>
        <strike val="false"/>
        <color rgb="FF000000"/>
        <sz val="11"/>
        <u val="none"/>
      </rPr>
      <t xml:space="preserve">terjangkau dan aksesibel</t>
    </r>
    <r>
      <rPr>
        <rFont val="Calibri"/>
        <b val="false"/>
        <i val="false"/>
        <strike val="false"/>
        <color rgb="FF000000"/>
        <sz val="11"/>
        <u val="none"/>
      </rPr>
      <t xml:space="preserve"> oleh semua siswa, termasuk mereka yang memiliki </t>
    </r>
    <r>
      <rPr>
        <rFont val="Calibri"/>
        <b val="true"/>
        <i val="false"/>
        <strike val="false"/>
        <color rgb="FF000000"/>
        <sz val="11"/>
        <u val="none"/>
      </rPr>
      <t xml:space="preserve">kebutuhan khusus</t>
    </r>
    <r>
      <rPr>
        <rFont val="Calibri"/>
        <b val="false"/>
        <i val="false"/>
        <strike val="false"/>
        <color rgb="FF000000"/>
        <sz val="11"/>
        <u val="none"/>
      </rPr>
      <t xml:space="preserve">. Penggunaan fasilitas ini didokumentasikan dan dilaporkan kepada orang tua dan masyarakat untuk memastikan transparansi.</t>
    </r>
  </si>
  <si>
    <t>4. Pengelolaan Program dan Kegiatan Pembelajaran yang Jelas</t>
  </si>
  <si>
    <r>
      <rPr>
        <rFont val="Calibri"/>
        <b val="true"/>
        <i val="false"/>
        <strike val="false"/>
        <color rgb="FF000000"/>
        <sz val="11"/>
        <u val="none"/>
      </rPr>
      <t xml:space="preserve">Perencanaan Program Pembelajaran yang Terbuka</t>
    </r>
    <r>
      <rPr>
        <rFont val="Calibri"/>
        <b val="false"/>
        <i val="false"/>
        <strike val="false"/>
        <color rgb="FF000000"/>
        <sz val="11"/>
        <u val="none"/>
      </rPr>
      <t xml:space="preserve">: Kepala sekolah mengadakan </t>
    </r>
    <r>
      <rPr>
        <rFont val="Calibri"/>
        <b val="true"/>
        <i val="false"/>
        <strike val="false"/>
        <color rgb="FF000000"/>
        <sz val="11"/>
        <u val="none"/>
      </rPr>
      <t xml:space="preserve">rapat terbuka</t>
    </r>
    <r>
      <rPr>
        <rFont val="Calibri"/>
        <b val="false"/>
        <i val="false"/>
        <strike val="false"/>
        <color rgb="FF000000"/>
        <sz val="11"/>
        <u val="none"/>
      </rPr>
      <t xml:space="preserve"> dengan guru, orang tua, dan pemangku kepentingan untuk </t>
    </r>
    <r>
      <rPr>
        <rFont val="Calibri"/>
        <b val="true"/>
        <i val="false"/>
        <strike val="false"/>
        <color rgb="FF000000"/>
        <sz val="11"/>
        <u val="none"/>
      </rPr>
      <t xml:space="preserve">merencanakan program pembelajaran</t>
    </r>
    <r>
      <rPr>
        <rFont val="Calibri"/>
        <b val="false"/>
        <i val="false"/>
        <strike val="false"/>
        <color rgb="FF000000"/>
        <sz val="11"/>
        <u val="none"/>
      </rPr>
      <t xml:space="preserve"> yang akan dilakukan sepanjang tahun ajaran. Setiap pihak diberi kesempatan untuk memberikan </t>
    </r>
    <r>
      <rPr>
        <rFont val="Calibri"/>
        <b val="true"/>
        <i val="false"/>
        <strike val="false"/>
        <color rgb="FF000000"/>
        <sz val="11"/>
        <u val="none"/>
      </rPr>
      <t xml:space="preserve">masukan</t>
    </r>
    <r>
      <rPr>
        <rFont val="Calibri"/>
        <b val="false"/>
        <i val="false"/>
        <strike val="false"/>
        <color rgb="FF000000"/>
        <sz val="11"/>
        <u val="none"/>
      </rPr>
      <t xml:space="preserve"> dan </t>
    </r>
    <r>
      <rPr>
        <rFont val="Calibri"/>
        <b val="true"/>
        <i val="false"/>
        <strike val="false"/>
        <color rgb="FF000000"/>
        <sz val="11"/>
        <u val="none"/>
      </rPr>
      <t xml:space="preserve">saran</t>
    </r>
    <r>
      <rPr>
        <rFont val="Calibri"/>
        <b val="false"/>
        <i val="false"/>
        <strike val="false"/>
        <color rgb="FF000000"/>
        <sz val="11"/>
        <u val="none"/>
      </rPr>
      <t xml:space="preserve"> terkait kurikulum dan metode pembelajaran yang diterapkan.</t>
    </r>
  </si>
  <si>
    <r>
      <rPr>
        <rFont val="Calibri"/>
        <b val="true"/>
        <i val="false"/>
        <strike val="false"/>
        <color rgb="FF000000"/>
        <sz val="11"/>
        <u val="none"/>
      </rPr>
      <t xml:space="preserve">Monitoring Pelaksanaan Program yang Akuntabel</t>
    </r>
    <r>
      <rPr>
        <rFont val="Calibri"/>
        <b val="false"/>
        <i val="false"/>
        <strike val="false"/>
        <color rgb="FF000000"/>
        <sz val="11"/>
        <u val="none"/>
      </rPr>
      <t xml:space="preserve">: Kepala sekolah melakukan </t>
    </r>
    <r>
      <rPr>
        <rFont val="Calibri"/>
        <b val="true"/>
        <i val="false"/>
        <strike val="false"/>
        <color rgb="FF000000"/>
        <sz val="11"/>
        <u val="none"/>
      </rPr>
      <t xml:space="preserve">monitoring</t>
    </r>
    <r>
      <rPr>
        <rFont val="Calibri"/>
        <b val="false"/>
        <i val="false"/>
        <strike val="false"/>
        <color rgb="FF000000"/>
        <sz val="11"/>
        <u val="none"/>
      </rPr>
      <t xml:space="preserve"> terhadap pelaksanaan program-program pendidikan secara rutin. Misalnya, dalam program </t>
    </r>
    <r>
      <rPr>
        <rFont val="Calibri"/>
        <b val="true"/>
        <i val="false"/>
        <strike val="false"/>
        <color rgb="FF000000"/>
        <sz val="11"/>
        <u val="none"/>
      </rPr>
      <t xml:space="preserve">pembelajaran berbasis proyek</t>
    </r>
    <r>
      <rPr>
        <rFont val="Calibri"/>
        <b val="false"/>
        <i val="false"/>
        <strike val="false"/>
        <color rgb="FF000000"/>
        <sz val="11"/>
        <u val="none"/>
      </rPr>
      <t xml:space="preserve">, kepala sekolah membuat </t>
    </r>
    <r>
      <rPr>
        <rFont val="Calibri"/>
        <b val="true"/>
        <i val="false"/>
        <strike val="false"/>
        <color rgb="FF000000"/>
        <sz val="11"/>
        <u val="none"/>
      </rPr>
      <t xml:space="preserve">laporan kemajuan</t>
    </r>
    <r>
      <rPr>
        <rFont val="Calibri"/>
        <b val="false"/>
        <i val="false"/>
        <strike val="false"/>
        <color rgb="FF000000"/>
        <sz val="11"/>
        <u val="none"/>
      </rPr>
      <t xml:space="preserve"> yang dapat diakses oleh orang tua dan masyarakat, serta memberikan </t>
    </r>
    <r>
      <rPr>
        <rFont val="Calibri"/>
        <b val="true"/>
        <i val="false"/>
        <strike val="false"/>
        <color rgb="FF000000"/>
        <sz val="11"/>
        <u val="none"/>
      </rPr>
      <t xml:space="preserve">laporan evaluasi</t>
    </r>
    <r>
      <rPr>
        <rFont val="Calibri"/>
        <b val="false"/>
        <i val="false"/>
        <strike val="false"/>
        <color rgb="FF000000"/>
        <sz val="11"/>
        <u val="none"/>
      </rPr>
      <t xml:space="preserve"> tentang pencapaian yang diperoleh siswa.</t>
    </r>
  </si>
  <si>
    <r>
      <rPr>
        <rFont val="Calibri"/>
        <b val="true"/>
        <i val="false"/>
        <strike val="false"/>
        <color rgb="FF000000"/>
        <sz val="11"/>
        <u val="none"/>
      </rPr>
      <t xml:space="preserve">Transparansi dalam Penilaian Hasil Belajar</t>
    </r>
    <r>
      <rPr>
        <rFont val="Calibri"/>
        <b val="false"/>
        <i val="false"/>
        <strike val="false"/>
        <color rgb="FF000000"/>
        <sz val="11"/>
        <u val="none"/>
      </rPr>
      <t xml:space="preserve">: Kepala sekolah memastikan bahwa hasil penilaian belajar siswa (misalnya ujian, proyek, tugas) dihitung dengan </t>
    </r>
    <r>
      <rPr>
        <rFont val="Calibri"/>
        <b val="true"/>
        <i val="false"/>
        <strike val="false"/>
        <color rgb="FF000000"/>
        <sz val="11"/>
        <u val="none"/>
      </rPr>
      <t xml:space="preserve">metode yang adil dan transparan</t>
    </r>
    <r>
      <rPr>
        <rFont val="Calibri"/>
        <b val="false"/>
        <i val="false"/>
        <strike val="false"/>
        <color rgb="FF000000"/>
        <sz val="11"/>
        <u val="none"/>
      </rPr>
      <t xml:space="preserve">, dan hasilnya dapat diakses oleh </t>
    </r>
    <r>
      <rPr>
        <rFont val="Calibri"/>
        <b val="true"/>
        <i val="false"/>
        <strike val="false"/>
        <color rgb="FF000000"/>
        <sz val="11"/>
        <u val="none"/>
      </rPr>
      <t xml:space="preserve">siswa dan orang tua</t>
    </r>
    <r>
      <rPr>
        <rFont val="Calibri"/>
        <b val="false"/>
        <i val="false"/>
        <strike val="false"/>
        <color rgb="FF000000"/>
        <sz val="11"/>
        <u val="none"/>
      </rPr>
      <t xml:space="preserve">. Selain itu, kepala sekolah juga memberi kesempatan bagi siswa untuk </t>
    </r>
    <r>
      <rPr>
        <rFont val="Calibri"/>
        <b val="true"/>
        <i val="false"/>
        <strike val="false"/>
        <color rgb="FF000000"/>
        <sz val="11"/>
        <u val="none"/>
      </rPr>
      <t xml:space="preserve">memahami proses penilaiannya</t>
    </r>
    <r>
      <rPr>
        <rFont val="Calibri"/>
        <b val="false"/>
        <i val="false"/>
        <strike val="false"/>
        <color rgb="FF000000"/>
        <sz val="11"/>
        <u val="none"/>
      </rPr>
      <t xml:space="preserve">.</t>
    </r>
  </si>
  <si>
    <t>5. Pengelolaan Kegiatan Ekstrakurikuler dengan Keterlibatan Semua Pihak</t>
  </si>
  <si>
    <r>
      <rPr>
        <rFont val="Calibri"/>
        <b val="true"/>
        <i val="false"/>
        <strike val="false"/>
        <color rgb="FF000000"/>
        <sz val="11"/>
        <u val="none"/>
      </rPr>
      <t xml:space="preserve">Pengumuman Kegiatan Ekstrakurikuler Secara Terbuka</t>
    </r>
    <r>
      <rPr>
        <rFont val="Calibri"/>
        <b val="false"/>
        <i val="false"/>
        <strike val="false"/>
        <color rgb="FF000000"/>
        <sz val="11"/>
        <u val="none"/>
      </rPr>
      <t xml:space="preserve">: Kepala sekolah memastikan bahwa informasi mengenai </t>
    </r>
    <r>
      <rPr>
        <rFont val="Calibri"/>
        <b val="true"/>
        <i val="false"/>
        <strike val="false"/>
        <color rgb="FF000000"/>
        <sz val="11"/>
        <u val="none"/>
      </rPr>
      <t xml:space="preserve">kegiatan ekstrakurikuler</t>
    </r>
    <r>
      <rPr>
        <rFont val="Calibri"/>
        <b val="false"/>
        <i val="false"/>
        <strike val="false"/>
        <color rgb="FF000000"/>
        <sz val="11"/>
        <u val="none"/>
      </rPr>
      <t xml:space="preserve"> yang akan dilaksanakan diumumkan secara </t>
    </r>
    <r>
      <rPr>
        <rFont val="Calibri"/>
        <b val="true"/>
        <i val="false"/>
        <strike val="false"/>
        <color rgb="FF000000"/>
        <sz val="11"/>
        <u val="none"/>
      </rPr>
      <t xml:space="preserve">terbuka</t>
    </r>
    <r>
      <rPr>
        <rFont val="Calibri"/>
        <b val="false"/>
        <i val="false"/>
        <strike val="false"/>
        <color rgb="FF000000"/>
        <sz val="11"/>
        <u val="none"/>
      </rPr>
      <t xml:space="preserve"> melalui </t>
    </r>
    <r>
      <rPr>
        <rFont val="Calibri"/>
        <b val="true"/>
        <i val="false"/>
        <strike val="false"/>
        <color rgb="FF000000"/>
        <sz val="11"/>
        <u val="none"/>
      </rPr>
      <t xml:space="preserve">papan pengumuman sekolah</t>
    </r>
    <r>
      <rPr>
        <rFont val="Calibri"/>
        <b val="false"/>
        <i val="false"/>
        <strike val="false"/>
        <color rgb="FF000000"/>
        <sz val="11"/>
        <u val="none"/>
      </rPr>
      <t xml:space="preserve">, </t>
    </r>
    <r>
      <rPr>
        <rFont val="Calibri"/>
        <b val="true"/>
        <i val="false"/>
        <strike val="false"/>
        <color rgb="FF000000"/>
        <sz val="11"/>
        <u val="none"/>
      </rPr>
      <t xml:space="preserve">website sekolah</t>
    </r>
    <r>
      <rPr>
        <rFont val="Calibri"/>
        <b val="false"/>
        <i val="false"/>
        <strike val="false"/>
        <color rgb="FF000000"/>
        <sz val="11"/>
        <u val="none"/>
      </rPr>
      <t xml:space="preserve">, atau </t>
    </r>
    <r>
      <rPr>
        <rFont val="Calibri"/>
        <b val="true"/>
        <i val="false"/>
        <strike val="false"/>
        <color rgb="FF000000"/>
        <sz val="11"/>
        <u val="none"/>
      </rPr>
      <t xml:space="preserve">media sosial</t>
    </r>
    <r>
      <rPr>
        <rFont val="Calibri"/>
        <b val="false"/>
        <i val="false"/>
        <strike val="false"/>
        <color rgb="FF000000"/>
        <sz val="11"/>
        <u val="none"/>
      </rPr>
      <t xml:space="preserve">. Setiap siswa yang tertarik dapat </t>
    </r>
    <r>
      <rPr>
        <rFont val="Calibri"/>
        <b val="true"/>
        <i val="false"/>
        <strike val="false"/>
        <color rgb="FF000000"/>
        <sz val="11"/>
        <u val="none"/>
      </rPr>
      <t xml:space="preserve">mengakses informasi</t>
    </r>
    <r>
      <rPr>
        <rFont val="Calibri"/>
        <b val="false"/>
        <i val="false"/>
        <strike val="false"/>
        <color rgb="FF000000"/>
        <sz val="11"/>
        <u val="none"/>
      </rPr>
      <t xml:space="preserve"> tentang kegiatan tersebut dan berpartisipasi secara terbuka.</t>
    </r>
  </si>
  <si>
    <r>
      <rPr>
        <rFont val="Calibri"/>
        <b val="true"/>
        <i val="false"/>
        <strike val="false"/>
        <color rgb="FF000000"/>
        <sz val="11"/>
        <u val="none"/>
      </rPr>
      <t xml:space="preserve">Laporan Aktivitas Ekstrakurikuler yang Transparan</t>
    </r>
    <r>
      <rPr>
        <rFont val="Calibri"/>
        <b val="false"/>
        <i val="false"/>
        <strike val="false"/>
        <color rgb="FF000000"/>
        <sz val="11"/>
        <u val="none"/>
      </rPr>
      <t xml:space="preserve">: Kepala sekolah membuat </t>
    </r>
    <r>
      <rPr>
        <rFont val="Calibri"/>
        <b val="true"/>
        <i val="false"/>
        <strike val="false"/>
        <color rgb="FF000000"/>
        <sz val="11"/>
        <u val="none"/>
      </rPr>
      <t xml:space="preserve">laporan mengenai perkembangan kegiatan ekstrakurikuler</t>
    </r>
    <r>
      <rPr>
        <rFont val="Calibri"/>
        <b val="false"/>
        <i val="false"/>
        <strike val="false"/>
        <color rgb="FF000000"/>
        <sz val="11"/>
        <u val="none"/>
      </rPr>
      <t xml:space="preserve">, misalnya laporan hasil kompetisi, pencapaian tim olahraga, atau perkembangan klub seni, yang disampaikan kepada </t>
    </r>
    <r>
      <rPr>
        <rFont val="Calibri"/>
        <b val="true"/>
        <i val="false"/>
        <strike val="false"/>
        <color rgb="FF000000"/>
        <sz val="11"/>
        <u val="none"/>
      </rPr>
      <t xml:space="preserve">komite sekolah</t>
    </r>
    <r>
      <rPr>
        <rFont val="Calibri"/>
        <b val="false"/>
        <i val="false"/>
        <strike val="false"/>
        <color rgb="FF000000"/>
        <sz val="11"/>
        <u val="none"/>
      </rPr>
      <t xml:space="preserve">, </t>
    </r>
    <r>
      <rPr>
        <rFont val="Calibri"/>
        <b val="true"/>
        <i val="false"/>
        <strike val="false"/>
        <color rgb="FF000000"/>
        <sz val="11"/>
        <u val="none"/>
      </rPr>
      <t xml:space="preserve">orang tua</t>
    </r>
    <r>
      <rPr>
        <rFont val="Calibri"/>
        <b val="false"/>
        <i val="false"/>
        <strike val="false"/>
        <color rgb="FF000000"/>
        <sz val="11"/>
        <u val="none"/>
      </rPr>
      <t xml:space="preserve">, dan </t>
    </r>
    <r>
      <rPr>
        <rFont val="Calibri"/>
        <b val="true"/>
        <i val="false"/>
        <strike val="false"/>
        <color rgb="FF000000"/>
        <sz val="11"/>
        <u val="none"/>
      </rPr>
      <t xml:space="preserve">masyarakat</t>
    </r>
    <r>
      <rPr>
        <rFont val="Calibri"/>
        <b val="false"/>
        <i val="false"/>
        <strike val="false"/>
        <color rgb="FF000000"/>
        <sz val="11"/>
        <u val="none"/>
      </rPr>
      <t xml:space="preserve"> dalam bentuk </t>
    </r>
    <r>
      <rPr>
        <rFont val="Calibri"/>
        <b val="true"/>
        <i val="false"/>
        <strike val="false"/>
        <color rgb="FF000000"/>
        <sz val="11"/>
        <u val="none"/>
      </rPr>
      <t xml:space="preserve">presentasi atau laporan tertulis</t>
    </r>
    <r>
      <rPr>
        <rFont val="Calibri"/>
        <b val="false"/>
        <i val="false"/>
        <strike val="false"/>
        <color rgb="FF000000"/>
        <sz val="11"/>
        <u val="none"/>
      </rPr>
      <t xml:space="preserve">.</t>
    </r>
  </si>
  <si>
    <r>
      <rPr>
        <rFont val="Calibri"/>
        <b val="true"/>
        <i val="false"/>
        <strike val="false"/>
        <color rgb="FF000000"/>
        <sz val="11"/>
        <u val="none"/>
      </rPr>
      <t xml:space="preserve">Partisipasi Orang Tua dalam Kegiatan Ekstrakurikuler</t>
    </r>
    <r>
      <rPr>
        <rFont val="Calibri"/>
        <b val="false"/>
        <i val="false"/>
        <strike val="false"/>
        <color rgb="FF000000"/>
        <sz val="11"/>
        <u val="none"/>
      </rPr>
      <t xml:space="preserve">: Kepala sekolah mengundang </t>
    </r>
    <r>
      <rPr>
        <rFont val="Calibri"/>
        <b val="true"/>
        <i val="false"/>
        <strike val="false"/>
        <color rgb="FF000000"/>
        <sz val="11"/>
        <u val="none"/>
      </rPr>
      <t xml:space="preserve">partisipasi orang tua</t>
    </r>
    <r>
      <rPr>
        <rFont val="Calibri"/>
        <b val="false"/>
        <i val="false"/>
        <strike val="false"/>
        <color rgb="FF000000"/>
        <sz val="11"/>
        <u val="none"/>
      </rPr>
      <t xml:space="preserve"> dalam kegiatan ekstrakurikuler dan memastikan bahwa kegiatan tersebut </t>
    </r>
    <r>
      <rPr>
        <rFont val="Calibri"/>
        <b val="true"/>
        <i val="false"/>
        <strike val="false"/>
        <color rgb="FF000000"/>
        <sz val="11"/>
        <u val="none"/>
      </rPr>
      <t xml:space="preserve">terbuka</t>
    </r>
    <r>
      <rPr>
        <rFont val="Calibri"/>
        <b val="false"/>
        <i val="false"/>
        <strike val="false"/>
        <color rgb="FF000000"/>
        <sz val="11"/>
        <u val="none"/>
      </rPr>
      <t xml:space="preserve"> bagi siapa saja yang ingin berkontribusi, baik dalam </t>
    </r>
    <r>
      <rPr>
        <rFont val="Calibri"/>
        <b val="true"/>
        <i val="false"/>
        <strike val="false"/>
        <color rgb="FF000000"/>
        <sz val="11"/>
        <u val="none"/>
      </rPr>
      <t xml:space="preserve">pemberian dana</t>
    </r>
    <r>
      <rPr>
        <rFont val="Calibri"/>
        <b val="false"/>
        <i val="false"/>
        <strike val="false"/>
        <color rgb="FF000000"/>
        <sz val="11"/>
        <u val="none"/>
      </rPr>
      <t xml:space="preserve">, </t>
    </r>
    <r>
      <rPr>
        <rFont val="Calibri"/>
        <b val="true"/>
        <i val="false"/>
        <strike val="false"/>
        <color rgb="FF000000"/>
        <sz val="11"/>
        <u val="none"/>
      </rPr>
      <t xml:space="preserve">waktu</t>
    </r>
    <r>
      <rPr>
        <rFont val="Calibri"/>
        <b val="false"/>
        <i val="false"/>
        <strike val="false"/>
        <color rgb="FF000000"/>
        <sz val="11"/>
        <u val="none"/>
      </rPr>
      <t xml:space="preserve">, atau </t>
    </r>
    <r>
      <rPr>
        <rFont val="Calibri"/>
        <b val="true"/>
        <i val="false"/>
        <strike val="false"/>
        <color rgb="FF000000"/>
        <sz val="11"/>
        <u val="none"/>
      </rPr>
      <t xml:space="preserve">keahlian</t>
    </r>
    <r>
      <rPr>
        <rFont val="Calibri"/>
        <b val="false"/>
        <i val="false"/>
        <strike val="false"/>
        <color rgb="FF000000"/>
        <sz val="11"/>
        <u val="none"/>
      </rPr>
      <t xml:space="preserve"> mereka.</t>
    </r>
  </si>
  <si>
    <t>6. Pengelolaan Sumber Daya Alam dan Lingkungan Sekolah Secara Berkelanjutan</t>
  </si>
  <si>
    <r>
      <rPr>
        <rFont val="Calibri"/>
        <b val="true"/>
        <i val="false"/>
        <strike val="false"/>
        <color rgb="FF000000"/>
        <sz val="11"/>
        <u val="none"/>
      </rPr>
      <t xml:space="preserve">Pengelolaan Lingkungan Sekolah yang Transparan</t>
    </r>
    <r>
      <rPr>
        <rFont val="Calibri"/>
        <b val="false"/>
        <i val="false"/>
        <strike val="false"/>
        <color rgb="FF000000"/>
        <sz val="11"/>
        <u val="none"/>
      </rPr>
      <t xml:space="preserve">: Kepala sekolah mengelola </t>
    </r>
    <r>
      <rPr>
        <rFont val="Calibri"/>
        <b val="true"/>
        <i val="false"/>
        <strike val="false"/>
        <color rgb="FF000000"/>
        <sz val="11"/>
        <u val="none"/>
      </rPr>
      <t xml:space="preserve">sumber daya alam</t>
    </r>
    <r>
      <rPr>
        <rFont val="Calibri"/>
        <b val="false"/>
        <i val="false"/>
        <strike val="false"/>
        <color rgb="FF000000"/>
        <sz val="11"/>
        <u val="none"/>
      </rPr>
      <t xml:space="preserve"> yang ada di sekitar sekolah (misalnya kebun, taman, ruang hijau) untuk mendukung pembelajaran siswa tentang </t>
    </r>
    <r>
      <rPr>
        <rFont val="Calibri"/>
        <b val="true"/>
        <i val="false"/>
        <strike val="false"/>
        <color rgb="FF000000"/>
        <sz val="11"/>
        <u val="none"/>
      </rPr>
      <t xml:space="preserve">lingkungan</t>
    </r>
    <r>
      <rPr>
        <rFont val="Calibri"/>
        <b val="false"/>
        <i val="false"/>
        <strike val="false"/>
        <color rgb="FF000000"/>
        <sz val="11"/>
        <u val="none"/>
      </rPr>
      <t xml:space="preserve"> dan </t>
    </r>
    <r>
      <rPr>
        <rFont val="Calibri"/>
        <b val="true"/>
        <i val="false"/>
        <strike val="false"/>
        <color rgb="FF000000"/>
        <sz val="11"/>
        <u val="none"/>
      </rPr>
      <t xml:space="preserve">keberlanjutan</t>
    </r>
    <r>
      <rPr>
        <rFont val="Calibri"/>
        <b val="false"/>
        <i val="false"/>
        <strike val="false"/>
        <color rgb="FF000000"/>
        <sz val="11"/>
        <u val="none"/>
      </rPr>
      <t xml:space="preserve">. Semua kegiatan yang berhubungan dengan </t>
    </r>
    <r>
      <rPr>
        <rFont val="Calibri"/>
        <b val="true"/>
        <i val="false"/>
        <strike val="false"/>
        <color rgb="FF000000"/>
        <sz val="11"/>
        <u val="none"/>
      </rPr>
      <t xml:space="preserve">lingkungan hidup</t>
    </r>
    <r>
      <rPr>
        <rFont val="Calibri"/>
        <b val="false"/>
        <i val="false"/>
        <strike val="false"/>
        <color rgb="FF000000"/>
        <sz val="11"/>
        <u val="none"/>
      </rPr>
      <t xml:space="preserve"> dipublikasikan secara </t>
    </r>
    <r>
      <rPr>
        <rFont val="Calibri"/>
        <b val="true"/>
        <i val="false"/>
        <strike val="false"/>
        <color rgb="FF000000"/>
        <sz val="11"/>
        <u val="none"/>
      </rPr>
      <t xml:space="preserve">terbuka</t>
    </r>
    <r>
      <rPr>
        <rFont val="Calibri"/>
        <b val="false"/>
        <i val="false"/>
        <strike val="false"/>
        <color rgb="FF000000"/>
        <sz val="11"/>
        <u val="none"/>
      </rPr>
      <t xml:space="preserve"> kepada masyarakat dan dilakukan dengan melibatkan </t>
    </r>
    <r>
      <rPr>
        <rFont val="Calibri"/>
        <b val="true"/>
        <i val="false"/>
        <strike val="false"/>
        <color rgb="FF000000"/>
        <sz val="11"/>
        <u val="none"/>
      </rPr>
      <t xml:space="preserve">siswa, orang tua, dan masyarakat</t>
    </r>
    <r>
      <rPr>
        <rFont val="Calibri"/>
        <b val="false"/>
        <i val="false"/>
        <strike val="false"/>
        <color rgb="FF000000"/>
        <sz val="11"/>
        <u val="none"/>
      </rPr>
      <t xml:space="preserve">.</t>
    </r>
  </si>
  <si>
    <r>
      <rPr>
        <rFont val="Calibri"/>
        <b val="true"/>
        <i val="false"/>
        <strike val="false"/>
        <color rgb="FF000000"/>
        <sz val="11"/>
        <u val="none"/>
      </rPr>
      <t xml:space="preserve">Program Hemat Energi dan Sumber Daya Alam</t>
    </r>
    <r>
      <rPr>
        <rFont val="Calibri"/>
        <b val="false"/>
        <i val="false"/>
        <strike val="false"/>
        <color rgb="FF000000"/>
        <sz val="11"/>
        <u val="none"/>
      </rPr>
      <t xml:space="preserve">: Kepala sekolah memastikan bahwa sekolah memiliki </t>
    </r>
    <r>
      <rPr>
        <rFont val="Calibri"/>
        <b val="true"/>
        <i val="false"/>
        <strike val="false"/>
        <color rgb="FF000000"/>
        <sz val="11"/>
        <u val="none"/>
      </rPr>
      <t xml:space="preserve">program penghematan energi</t>
    </r>
    <r>
      <rPr>
        <rFont val="Calibri"/>
        <b val="false"/>
        <i val="false"/>
        <strike val="false"/>
        <color rgb="FF000000"/>
        <sz val="11"/>
        <u val="none"/>
      </rPr>
      <t xml:space="preserve"> yang transparan dan akuntabel, seperti penggunaan </t>
    </r>
    <r>
      <rPr>
        <rFont val="Calibri"/>
        <b val="true"/>
        <i val="false"/>
        <strike val="false"/>
        <color rgb="FF000000"/>
        <sz val="11"/>
        <u val="none"/>
      </rPr>
      <t xml:space="preserve">lampu hemat energi</t>
    </r>
    <r>
      <rPr>
        <rFont val="Calibri"/>
        <b val="false"/>
        <i val="false"/>
        <strike val="false"/>
        <color rgb="FF000000"/>
        <sz val="11"/>
        <u val="none"/>
      </rPr>
      <t xml:space="preserve">, </t>
    </r>
    <r>
      <rPr>
        <rFont val="Calibri"/>
        <b val="true"/>
        <i val="false"/>
        <strike val="false"/>
        <color rgb="FF000000"/>
        <sz val="11"/>
        <u val="none"/>
      </rPr>
      <t xml:space="preserve">pengurangan limbah</t>
    </r>
    <r>
      <rPr>
        <rFont val="Calibri"/>
        <b val="false"/>
        <i val="false"/>
        <strike val="false"/>
        <color rgb="FF000000"/>
        <sz val="11"/>
        <u val="none"/>
      </rPr>
      <t xml:space="preserve">, dan </t>
    </r>
    <r>
      <rPr>
        <rFont val="Calibri"/>
        <b val="true"/>
        <i val="false"/>
        <strike val="false"/>
        <color rgb="FF000000"/>
        <sz val="11"/>
        <u val="none"/>
      </rPr>
      <t xml:space="preserve">penggunaan air yang efisien</t>
    </r>
    <r>
      <rPr>
        <rFont val="Calibri"/>
        <b val="false"/>
        <i val="false"/>
        <strike val="false"/>
        <color rgb="FF000000"/>
        <sz val="11"/>
        <u val="none"/>
      </rPr>
      <t xml:space="preserve">, serta melibatkan </t>
    </r>
    <r>
      <rPr>
        <rFont val="Calibri"/>
        <b val="true"/>
        <i val="false"/>
        <strike val="false"/>
        <color rgb="FF000000"/>
        <sz val="11"/>
        <u val="none"/>
      </rPr>
      <t xml:space="preserve">siswa dan staf</t>
    </r>
    <r>
      <rPr>
        <rFont val="Calibri"/>
        <b val="false"/>
        <i val="false"/>
        <strike val="false"/>
        <color rgb="FF000000"/>
        <sz val="11"/>
        <u val="none"/>
      </rPr>
      <t xml:space="preserve"> dalam kegiatan ini. Hasil penghematan dan penggunaan sumber daya dipublikasikan secara </t>
    </r>
    <r>
      <rPr>
        <rFont val="Calibri"/>
        <b val="true"/>
        <i val="false"/>
        <strike val="false"/>
        <color rgb="FF000000"/>
        <sz val="11"/>
        <u val="none"/>
      </rPr>
      <t xml:space="preserve">rutin</t>
    </r>
    <r>
      <rPr>
        <rFont val="Calibri"/>
        <b val="false"/>
        <i val="false"/>
        <strike val="false"/>
        <color rgb="FF000000"/>
        <sz val="11"/>
        <u val="none"/>
      </rPr>
      <t xml:space="preserve"> kepada masyarakat dan orang tua.</t>
    </r>
  </si>
  <si>
    <t>7. Partisipasi Stakeholder dalam Pengelolaan Sumber Daya</t>
  </si>
  <si>
    <r>
      <rPr>
        <rFont val="Calibri"/>
        <b val="true"/>
        <i val="false"/>
        <strike val="false"/>
        <color rgb="FF000000"/>
        <sz val="11"/>
        <u val="none"/>
      </rPr>
      <t xml:space="preserve">Pengelolaan Sumber Daya Melalui Komite Sekolah</t>
    </r>
    <r>
      <rPr>
        <rFont val="Calibri"/>
        <b val="false"/>
        <i val="false"/>
        <strike val="false"/>
        <color rgb="FF000000"/>
        <sz val="11"/>
        <u val="none"/>
      </rPr>
      <t xml:space="preserve">: Kepala sekolah melibatkan </t>
    </r>
    <r>
      <rPr>
        <rFont val="Calibri"/>
        <b val="true"/>
        <i val="false"/>
        <strike val="false"/>
        <color rgb="FF000000"/>
        <sz val="11"/>
        <u val="none"/>
      </rPr>
      <t xml:space="preserve">komite sekolah</t>
    </r>
    <r>
      <rPr>
        <rFont val="Calibri"/>
        <b val="false"/>
        <i val="false"/>
        <strike val="false"/>
        <color rgb="FF000000"/>
        <sz val="11"/>
        <u val="none"/>
      </rPr>
      <t xml:space="preserve"> dalam berbagai aspek pengelolaan sumber daya, termasuk </t>
    </r>
    <r>
      <rPr>
        <rFont val="Calibri"/>
        <b val="true"/>
        <i val="false"/>
        <strike val="false"/>
        <color rgb="FF000000"/>
        <sz val="11"/>
        <u val="none"/>
      </rPr>
      <t xml:space="preserve">perencanaan anggaran</t>
    </r>
    <r>
      <rPr>
        <rFont val="Calibri"/>
        <b val="false"/>
        <i val="false"/>
        <strike val="false"/>
        <color rgb="FF000000"/>
        <sz val="11"/>
        <u val="none"/>
      </rPr>
      <t xml:space="preserve">, </t>
    </r>
    <r>
      <rPr>
        <rFont val="Calibri"/>
        <b val="true"/>
        <i val="false"/>
        <strike val="false"/>
        <color rgb="FF000000"/>
        <sz val="11"/>
        <u val="none"/>
      </rPr>
      <t xml:space="preserve">pemilihan program pendidikan</t>
    </r>
    <r>
      <rPr>
        <rFont val="Calibri"/>
        <b val="false"/>
        <i val="false"/>
        <strike val="false"/>
        <color rgb="FF000000"/>
        <sz val="11"/>
        <u val="none"/>
      </rPr>
      <t xml:space="preserve">, dan </t>
    </r>
    <r>
      <rPr>
        <rFont val="Calibri"/>
        <b val="true"/>
        <i val="false"/>
        <strike val="false"/>
        <color rgb="FF000000"/>
        <sz val="11"/>
        <u val="none"/>
      </rPr>
      <t xml:space="preserve">evaluasi kegiatan sekolah</t>
    </r>
    <r>
      <rPr>
        <rFont val="Calibri"/>
        <b val="false"/>
        <i val="false"/>
        <strike val="false"/>
        <color rgb="FF000000"/>
        <sz val="11"/>
        <u val="none"/>
      </rPr>
      <t xml:space="preserve">. Komite sekolah yang terdiri dari </t>
    </r>
    <r>
      <rPr>
        <rFont val="Calibri"/>
        <b val="true"/>
        <i val="false"/>
        <strike val="false"/>
        <color rgb="FF000000"/>
        <sz val="11"/>
        <u val="none"/>
      </rPr>
      <t xml:space="preserve">guru, orang tua, dan masyarakat</t>
    </r>
    <r>
      <rPr>
        <rFont val="Calibri"/>
        <b val="false"/>
        <i val="false"/>
        <strike val="false"/>
        <color rgb="FF000000"/>
        <sz val="11"/>
        <u val="none"/>
      </rPr>
      <t xml:space="preserve"> memiliki hak untuk memberikan masukan terkait pengelolaan sumber daya secara terbuka dan transparan.</t>
    </r>
  </si>
  <si>
    <r>
      <rPr>
        <rFont val="Calibri"/>
        <b val="true"/>
        <i val="false"/>
        <strike val="false"/>
        <color rgb="FF000000"/>
        <sz val="11"/>
        <u val="none"/>
      </rPr>
      <t xml:space="preserve">Keterlibatan Orang Tua dalam Pengawasan dan Evaluasi</t>
    </r>
    <r>
      <rPr>
        <rFont val="Calibri"/>
        <b val="false"/>
        <i val="false"/>
        <strike val="false"/>
        <color rgb="FF000000"/>
        <sz val="11"/>
        <u val="none"/>
      </rPr>
      <t xml:space="preserve">: Kepala sekolah melibatkan orang tua dalam </t>
    </r>
    <r>
      <rPr>
        <rFont val="Calibri"/>
        <b val="true"/>
        <i val="false"/>
        <strike val="false"/>
        <color rgb="FF000000"/>
        <sz val="11"/>
        <u val="none"/>
      </rPr>
      <t xml:space="preserve">proses evaluasi</t>
    </r>
    <r>
      <rPr>
        <rFont val="Calibri"/>
        <b val="false"/>
        <i val="false"/>
        <strike val="false"/>
        <color rgb="FF000000"/>
        <sz val="11"/>
        <u val="none"/>
      </rPr>
      <t xml:space="preserve"> terkait dengan </t>
    </r>
    <r>
      <rPr>
        <rFont val="Calibri"/>
        <b val="true"/>
        <i val="false"/>
        <strike val="false"/>
        <color rgb="FF000000"/>
        <sz val="11"/>
        <u val="none"/>
      </rPr>
      <t xml:space="preserve">pengelolaan sumber daya</t>
    </r>
    <r>
      <rPr>
        <rFont val="Calibri"/>
        <b val="false"/>
        <i val="false"/>
        <strike val="false"/>
        <color rgb="FF000000"/>
        <sz val="11"/>
        <u val="none"/>
      </rPr>
      <t xml:space="preserve"> di sekolah, melalui </t>
    </r>
    <r>
      <rPr>
        <rFont val="Calibri"/>
        <b val="true"/>
        <i val="false"/>
        <strike val="false"/>
        <color rgb="FF000000"/>
        <sz val="11"/>
        <u val="none"/>
      </rPr>
      <t xml:space="preserve">rapat umum</t>
    </r>
    <r>
      <rPr>
        <rFont val="Calibri"/>
        <b val="false"/>
        <i val="false"/>
        <strike val="false"/>
        <color rgb="FF000000"/>
        <sz val="11"/>
        <u val="none"/>
      </rPr>
      <t xml:space="preserve">, </t>
    </r>
    <r>
      <rPr>
        <rFont val="Calibri"/>
        <b val="true"/>
        <i val="false"/>
        <strike val="false"/>
        <color rgb="FF000000"/>
        <sz val="11"/>
        <u val="none"/>
      </rPr>
      <t xml:space="preserve">survei orang tua</t>
    </r>
    <r>
      <rPr>
        <rFont val="Calibri"/>
        <b val="false"/>
        <i val="false"/>
        <strike val="false"/>
        <color rgb="FF000000"/>
        <sz val="11"/>
        <u val="none"/>
      </rPr>
      <t xml:space="preserve">, atau </t>
    </r>
    <r>
      <rPr>
        <rFont val="Calibri"/>
        <b val="true"/>
        <i val="false"/>
        <strike val="false"/>
        <color rgb="FF000000"/>
        <sz val="11"/>
        <u val="none"/>
      </rPr>
      <t xml:space="preserve">diskusi kelompok</t>
    </r>
    <r>
      <rPr>
        <rFont val="Calibri"/>
        <b val="false"/>
        <i val="false"/>
        <strike val="false"/>
        <color rgb="FF000000"/>
        <sz val="11"/>
        <u val="none"/>
      </rPr>
      <t xml:space="preserve"> mengenai pengelolaan anggaran dan fasilitas. Hasil survei ini digunakan untuk meningkatkan transparansi dan akuntabilitas dalam pengelolaan sumber daya.</t>
    </r>
  </si>
  <si>
    <t>Proses Penyusunan Visi Bersama: Kepala sekolah mengajak seluruh warga satuan pendidikan, termasuk guru, staf, siswa, dan orang tua, untuk berpartisipasi dalam penyusunan visi dan misi sekolah. Ini dilakukan melalui forum diskusi, rapat bersama, atau survei untuk menggali harapan dan aspirasi semua pihak terkait perkembangan pendidikan di sekolah. Proses ini menunjukkan bahwa visi sekolah dikembangkan secara partisipatif, mencerminkan kepedulian terhadap kebutuhan dan kepentingan peserta didik.</t>
  </si>
  <si>
    <t>https://drive.google.com/drive/folders/1D-SsZYCa8PZRgjuMhTVZRPmNUz2v6qe9?usp=drive_link</t>
  </si>
  <si>
    <t>Pemutakhiran Visi Secara Berkala: Kepala sekolah melibatkan seluruh warga sekolah dalam melakukan evaluasi dan pemutakhiran visi secara berkala, untuk memastikan bahwa visi yang ada selalu relevan dengan perkembangan kebutuhan peserta didik dan tuntutan dunia pendidikan.</t>
  </si>
  <si>
    <t>Kebijakan Pembelajaran yang Inovatif dan Partisipatif: Kepala sekolah mengimplementasikan kebijakan yang mengutamakan metode pembelajaran yang berpusat pada peserta didik, seperti pembelajaran berbasis proyek (project-based learning), pembelajaran berbasis teknologi, dan pembelajaran kolaboratif. Kebijakan ini melibatkan guru, siswa, dan orang tua dalam perencanaan dan implementasi pembelajaran, serta menempatkan siswa sebagai agen utama dalam proses pembelajaran.</t>
  </si>
  <si>
    <t>https://drive.google.com/drive/folders/1MtjTFSbNMBYZ-N991gWVdn-6T6BerVfs?usp=drive_link</t>
  </si>
  <si>
    <t>Feedback dari Siswa dan Orang Tua: Kepala sekolah membuka saluran untuk mendapatkan umpan balik dari siswa dan orang tua mengenai kualitas pembelajaran yang diterima oleh siswa. Ini menunjukkan bahwa kebijakan pembelajaran yang diterapkan selalu disesuaikan dengan kebutuhan dan keinginan siswa sebagai pihak yang paling terdampak.</t>
  </si>
  <si>
    <t>Peran Aktif Komite Sekolah: Kepala sekolah melibatkan komite sekolah yang terdiri dari orang tua siswa, guru, dan masyarakat sekitar untuk memberikan masukan terkait kebijakan sekolah. Komite sekolah ini berfungsi sebagai wadah untuk mendiskusikan kebijakan pendidikan, program sekolah, dan strategi pengembangan yang berfokus pada kesejahteraan dan perkembangan peserta didik.</t>
  </si>
  <si>
    <t>https://drive.google.com/drive/folders/1UFZKLtAHCrePYAh2Z-LIKf3xSnjjpd2R?usp=drive_link</t>
  </si>
  <si>
    <t>Pertemuan Rutin dengan Orang Tua dan Warga Sekolah: Kepala sekolah secara rutin mengadakan pertemuan dengan orang tua siswa untuk membahas perkembangan siswa dan mendengarkan masukan mengenai kebijakan pendidikan yang ada. Hal ini mencerminkan kepemimpinan yang inklusif, di mana seluruh warga satuan pendidikan dilibatkan dalam upaya mencapai tujuan bersama.</t>
  </si>
  <si>
    <t>Pengembangan Kegiatan Ekstrakurikuler yang Berbasis Minat Siswa: Kepala sekolah mendukung kolaborasi antara guru, siswa, dan orang tua dalam merancang dan mengembangkan kegiatan ekstrakurikuler yang sesuai dengan minat dan kebutuhan siswa. Siswa dilibatkan dalam pemilihan jenis kegiatan yang mereka minati, sementara guru memberikan bimbingan untuk memastikan kegiatan tersebut mendukung pengembangan keterampilan dan karakter siswa.</t>
  </si>
  <si>
    <t>https://drive.google.com/drive/folders/14gNxgPweHIOVkLq7bQGSawK6N1Q4jGTk?usp=drive_link</t>
  </si>
  <si>
    <t>Program Mentoring antara Guru dan Siswa: Kepala sekolah mendukung program mentoring di mana guru menjadi pembimbing bagi siswa dalam kegiatan ekstrakurikuler, membantu mereka dalam mengembangkan bakat dan minat yang dapat meningkatkan kepercayaan diri serta potensi pribadi siswa.</t>
  </si>
  <si>
    <t>Pelatihan Kepemimpinan untuk Guru dan Staf: Kepala sekolah menyelenggarakan pelatihan tentang kepemimpinan partisipatif bagi guru dan staf sekolah untuk membangun budaya kerja yang lebih kolaboratif dan responsif terhadap kebutuhan peserta didik. Guru diberdayakan untuk mengambil peran lebih aktif dalam menciptakan pembelajaran yang efektif dan merespons perubahan kebutuhan siswa.</t>
  </si>
  <si>
    <t>https://drive.google.com/drive/folders/1UB-niaB33aHDOqL4e6jW--eeTyTSfI8M?usp=drive_link</t>
  </si>
  <si>
    <t>Pelatihan untuk Siswa dalam Kepemimpinan dan Pengambilan Keputusan: Kepala sekolah juga mengembangkan program pelatihan kepemimpinan bagi siswa, di mana mereka belajar tentang cara membuat keputusan yang bermanfaat bagi komunitas sekolah, mengorganisir kegiatan, dan bertanggung jawab terhadap kemajuan sekolah.</t>
  </si>
  <si>
    <t>Program Kesejahteraan Sosial dan Psikologis untuk Siswa: Kepala sekolah mengembangkan program kesejahteraan sosial yang melibatkan siswa, guru, dan orang tua dalam mendukung aspek psikologis dan sosial peserta didik. Misalnya, menyediakan layanan konseling, kelompok pendukung untuk siswa yang menghadapi tantangan pribadi, atau mengadakan workshop mengenai keterampilan sosial bagi siswa.</t>
  </si>
  <si>
    <t>https://drive.google.com/drive/folders/1KMYwMxWxFoq32V66_a_CZMS5DhwqQE55?usp=drive_link</t>
  </si>
  <si>
    <t>Keterlibatan Siswa dalam Kegiatan Sosial: Kepala sekolah mendorong siswa untuk terlibat dalam kegiatan pengabdian sosial yang mengembangkan rasa tanggung jawab sosial dan kepedulian terhadap sesama. Program seperti ini tidak hanya bermanfaat bagi siswa, tetapi juga melibatkan seluruh warga sekolah dalam menciptakan atmosfer positif yang mendukung kesejahteraan peserta didik.</t>
  </si>
  <si>
    <t>Kerjasama dengan Lembaga dan Organisasi Masyarakat: Kepala sekolah menjalin kerjasama dengan lembaga masyarakat, seperti LSM, perusahaan lokal, dan pemerintah daerah untuk mendukung implementasi visi sekolah yang berpusat pada siswa. Misalnya, mengundang tenaga ahli dari luar untuk memberikan pelatihan keterampilan atau program mentoring bagi siswa.</t>
  </si>
  <si>
    <t>https://drive.google.com/drive/folders/1gX5Bzuq4hUilrlwIa1X5wTLkEUj8iccb?usp=drive_link</t>
  </si>
  <si>
    <t>Keterlibatan Masyarakat dalam Kegiatan Sekolah: Kepala sekolah mengadakan acara sekolah terbuka yang mengundang orang tua, alumni, dan masyarakat sekitar untuk berpartisipasi dalam kegiatan sekolah, seperti pameran karya siswa, hari olahraga, atau festival seni. Kegiatan ini mempererat hubungan antara sekolah dan masyarakat, serta menunjukkan bagaimana visi sekolah berfokus pada pengembangan potensi siswa.</t>
  </si>
  <si>
    <t>Rapat Kolaboratif untuk Evaluasi Program: Kepala sekolah rutin mengadakan rapat evaluasi dengan guru, staf, dan orang tua untuk menilai pencapaian visi sekolah dan dampaknya terhadap siswa. Dalam rapat tersebut, setiap pihak diberikan kesempatan untuk memberikan masukan dan mengusulkan perbaikan terhadap kebijakan dan program yang ada.</t>
  </si>
  <si>
    <t>https://drive.google.com/drive/folders/1WgSS7TVzmdQvTb7rfV8yK2_PIvQX4i-W?usp=drive_link</t>
  </si>
  <si>
    <t>Melibatkan Siswa dalam Proses Evaluasi: Kepala sekolah juga melibatkan siswa dalam evaluasi program pendidikan, melalui survei kepuasan siswa atau kelompok diskusi untuk mendengar pendapat mereka mengenai bagaimana program yang ada memengaruhi pengalaman belajar mereka. Hal ini memastikan bahwa visi sekolah terus berkembang sesuai dengan kebutuhan siswa.</t>
  </si>
  <si>
    <t>Implementasi Pembelajaran Proyek: Kepala sekolah mendorong penggunaan metode pembelajaran berbasis proyek (PBL) yang memungkinkan siswa terlibat aktif dalam kegiatan belajar. Dalam model ini, siswa diberikan kesempatan untuk mengerjakan proyek yang menghubungkan teori dengan praktik, sambil mengembangkan keterampilan berpikir kritis, kolaborasi, dan pemecahan masalah.</t>
  </si>
  <si>
    <t>https://drive.google.com/drive/folders/1vSp7qpQghRHf7_U5XN8JibWJxt9MZUyt?usp=drive_link</t>
  </si>
  <si>
    <t>Evaluasi Berbasis Proyek: Penilaian tidak hanya didasarkan pada tes tulis, tetapi juga pada hasil proyek yang dikerjakan siswa. Hal ini membangun kebiasaan belajar yang berfokus pada proses, bukan hanya hasil, sesuai dengan visi sekolah yang ingin membentuk siswa yang mampu berpikir kreatif dan inovatif.</t>
  </si>
  <si>
    <t>Pengelolaan Ruang Belajar yang Interaktif: Kepala sekolah memastikan bahwa ruang kelas diatur untuk memfasilitasi interaksi aktif antara siswa dan guru. Setiap ruang kelas didesain dengan akses terhadap berbagai alat bantu pembelajaran yang dapat digunakan oleh siswa untuk eksplorasi, seperti papan tulis digital, buku sumber, dan media pembelajaran lainnya yang dapat menumbuhkan kebiasaan belajar yang mandiri dan kolaboratif.</t>
  </si>
  <si>
    <t>https://drive.google.com/drive/folders/1CQPws16L9adZrUXLtGU79Bc9QcvYhJ3V?usp=drive_link</t>
  </si>
  <si>
    <t>Kegiatan Belajar yang Menantang: Kepala sekolah memperkenalkan tantangan belajar seperti kompetisi ilmiah, olimpiade matematika, atau proyek sosial yang dapat memacu rasa ingin tahu dan kebiasaan belajar siswa untuk terus berusaha mencapai pemahaman yang lebih dalam tentang topik tertentu.</t>
  </si>
  <si>
    <t>Penerapan Pembelajaran Blended Learning: Kepala sekolah menerapkan sistem blended learning, yang menggabungkan pembelajaran daring dan luring untuk membiasakan siswa belajar secara mandiri. Melalui platform pembelajaran online, siswa diberikan kebebasan untuk mengakses materi pelajaran kapan saja dan di mana saja, sambil diawasi oleh guru dalam waktu-waktu tertentu.</t>
  </si>
  <si>
    <t>https://drive.google.com/drive/folders/1ecST0SauqpGoOiNE9epvK4Lx2N0aQA9s?usp=drive_link</t>
  </si>
  <si>
    <t>Tugas Mandiri dan Refleksi Belajar: Kepala sekolah mendorong siswa untuk melakukan tugas mandiri yang menantang mereka berpikir lebih kritis dan mandiri, serta melakukan refleksi diri untuk menilai kemajuan belajar mereka. Hal ini membentuk kebiasaan belajar yang bersifat proaktif dan bertanggung jawab.</t>
  </si>
  <si>
    <t>Program Pengembangan Keterampilan Sosial dan Emosional: Kepala sekolah memperkenalkan program pembelajaran sosial-emosional yang membantu siswa mengembangkan keterampilan dalam mengelola emosi, bekerja dalam tim, dan memecahkan konflik. Program ini bertujuan untuk membangun kebiasaan belajar yang sehat secara emosional dan sosial, sesuai dengan visi sekolah yang berfokus pada pengembangan holistik siswa.</t>
  </si>
  <si>
    <t>https://drive.google.com/drive/folders/1lsLadxJ5oL-0gmR3W2bWmnxJh7wIlv47?usp=drive_link</t>
  </si>
  <si>
    <t>Kegiatan Pembelajaran Kolaboratif: Siswa dilibatkan dalam berbagai kegiatan yang mengedepankan kerja sama dan komunikasi, seperti diskusi kelompok, debat, atau kerja proyek bersama. Hal ini mendorong kebiasaan belajar yang tidak hanya berfokus pada aspek akademik, tetapi juga pada keterampilan sosial yang penting untuk kehidupan sehari-hari.</t>
  </si>
  <si>
    <t>Program Kemitraan dengan Orang Tua: Kepala sekolah mengadakan pertemuan rutin dengan orang tua untuk membahas kebiasaan belajar siswa di rumah dan di sekolah. Dengan melibatkan orang tua dalam proses pembelajaran, kepala sekolah membantu siswa untuk mendapatkan dukungan yang konsisten, baik di lingkungan sekolah maupun di rumah.</t>
  </si>
  <si>
    <t>https://drive.google.com/drive/folders/1QQXErUoinoJJKy25SNvrV1KSmfgFHJJo?usp=drive_link</t>
  </si>
  <si>
    <t>Tugas yang Melibatkan Keluarga: Kepala sekolah mendorong guru untuk memberikan tugas atau proyek yang melibatkan orang tua sebagai bagian dari proses pembelajaran siswa, seperti proyek keluarga atau tugas reflektif yang melibatkan diskusi dengan orang tua tentang perkembangan belajar siswa. Ini mendorong siswa untuk memiliki kebiasaan belajar yang melibatkan kolaborasi antara sekolah dan keluarga.</t>
  </si>
  <si>
    <t>Program Kepemimpinan untuk Siswa: Kepala sekolah melaksanakan program kepemimpinan di mana siswa diberikan kesempatan untuk memimpin kegiatan ekstrakurikuler, menjadi anggota OSIS, atau terlibat dalam organisasi sekolah lainnya. Program ini mengajarkan siswa untuk memiliki tanggung jawab, kedisiplinan, dan komitmen terhadap kebiasaan belajar mereka.</t>
  </si>
  <si>
    <t>https://drive.google.com/drive/folders/1TInx45B4H1od1GF9VMeJK0Mu92FveW1G?usp=drive_link</t>
  </si>
  <si>
    <t>Pengembangan Karakter melalui Pembelajaran Aktif: Kepala sekolah mendorong pembelajaran yang tidak hanya berfokus pada aspek akademik, tetapi juga pada pembangunan karakter, seperti integritas, kerja keras, dan kemandirian. Ini tercermin dalam kegiatan pembelajaran yang menuntut siswa untuk berpikir kritis, berkolaborasi, dan menyelesaikan masalah secara mandiri.</t>
  </si>
  <si>
    <t>Evaluasi Kebiasaan Belajar Siswa: Kepala sekolah mengimplementasikan sistem monitoring dan evaluasi terhadap kebiasaan belajar siswa, melalui pengumpulan data tentang kehadiran, tugas yang diselesaikan tepat waktu, serta partisipasi dalam diskusi dan kegiatan kelas. Data ini digunakan untuk memberikan umpan balik yang konstruktif kepada siswa dan guru tentang bagaimana kebiasaan belajar dapat diperbaiki dan ditingkatkan.</t>
  </si>
  <si>
    <t>https://drive.google.com/drive/folders/1ss3XEieoLqWrqlvxaZEkESi62rOL0cpw?usp=drive_link</t>
  </si>
  <si>
    <t>Umpan Balik Konstruktif kepada Siswa: Kepala sekolah memfasilitasi sistem umpan balik yang rutin dari guru kepada siswa, untuk memberikan motivasi dan bimbingan agar siswa dapat terus meningkatkan kebiasaan belajar mereka. Umpan balik ini berbasis pada penilaian proses dan bukan hanya hasil akhir.</t>
  </si>
  <si>
    <t>Program Penghargaan dan Pengakuan: Kepala sekolah mengimplementasikan sistem penghargaan bagi siswa yang menunjukkan kebiasaan belajar yang baik, seperti disiplin dalam belajar, kemampuan bekerja sama, dan inovasi dalam belajar. Penghargaan ini bisa berupa sertifikat, penghargaan bulanan, atau pengakuan publik dalam acara sekolah.</t>
  </si>
  <si>
    <t>https://drive.google.com/drive/folders/11UnaKoU1KKpepJEp9NuyugXhcFuKjxfG?usp=drive_link</t>
  </si>
  <si>
    <t>Sistem Penghargaan untuk Upaya Pembelajaran Berkelanjutan: Kepala sekolah memastikan bahwa siswa yang menunjukkan upaya keras dalam meningkatkan kebiasaan belajarnya, meskipun tidak selalu mendapatkan nilai tertinggi, tetap mendapat penghargaan dan pengakuan atas kemajuan mereka, sehingga mereka merasa dihargai dan termotivasi untuk terus belajar.</t>
  </si>
  <si>
    <t>Analisis Hasil Ujian dan Tes: Kepala sekolah dan guru secara rutin menganalisis hasil ujian, tes, dan penilaian formatif untuk mengidentifikasi kekuatan dan kelemahan dalam pencapaian belajar siswa. Data ini digunakan untuk menyesuaikan strategi pembelajaran sehingga dapat mengatasi kesenjangan pemahaman siswa dan memberikan pendekatan yang lebih personal sesuai dengan kebutuhan masing-masing.</t>
  </si>
  <si>
    <t>https://drive.google.com/drive/folders/1Qrf3zImfY6_d6QSjm-ITfyYK_bh--ppz?usp=drive_link</t>
  </si>
  <si>
    <t>Pembelajaran Berdiferensiasi: Berdasarkan hasil analisis data, kepala sekolah mendorong guru untuk menerapkan pembelajaran berdiferensiasi, yaitu menyesuaikan metode, materi, dan pendekatan belajar sesuai dengan tingkat kemampuan dan kebutuhan siswa. Hal ini bertujuan agar setiap siswa dapat mencapai potensi terbaiknya.</t>
  </si>
  <si>
    <t>Identifikasi Siswa dengan Kebutuhan Khusus: Menggunakan data akademik dan data perkembangan siswa, kepala sekolah dan guru mengidentifikasi siswa yang membutuhkan intervensi khusus, seperti siswa dengan kesulitan belajar atau siswa yang mengalami keterlambatan dalam pencapaian kompetensi tertentu. Berdasarkan data tersebut, guru merancang program remedial atau tugas pengayaan untuk membantu siswa tersebut.</t>
  </si>
  <si>
    <t>https://drive.google.com/drive/folders/1xQWy4IbY7Y-MZifIuoETg34oLD9vg6Oc?usp=drive_link</t>
  </si>
  <si>
    <t>Sistem Pembelajaran Berbasis Data: Kepala sekolah memfasilitasi pengembangan sistem pembelajaran berbasis data di mana kemajuan belajar siswa tercatat secara digital, memungkinkan guru untuk memantau perkembangan siswa secara real-time dan memberikan tanggapan cepat terhadap kebutuhan pembelajaran.</t>
  </si>
  <si>
    <t>Rapat Kolaboratif dan Penggunaan Data Pembelajaran: Kepala sekolah mengorganisir rapat kolaboratif antar guru secara berkala untuk membahas hasil analisis data pembelajaran. Dalam rapat tersebut, guru saling berbagi temuan dan strategi yang telah dilakukan berdasarkan data untuk meningkatkan pencapaian siswa. Misalnya, guru matematika bisa berbagi strategi yang efektif dalam mengatasi kesulitan belajar yang terdeteksi melalui data hasil ujian.</t>
  </si>
  <si>
    <t>https://drive.google.com/drive/folders/1wVIQUifwIlm7EaSoYsU44kQby1s2Qe7P?usp=drive_link</t>
  </si>
  <si>
    <t>Pengembangan Komunitas Profesional: Kepala sekolah memfasilitasi terbentuknya komunitas belajar profesional di kalangan guru yang berbasis pada analisis data. Komunitas ini memungkinkan guru untuk saling berbagi praktik terbaik dalam menggunakan data untuk meningkatkan kualitas pembelajaran dan mencapai tujuan pembelajaran yang lebih tinggi.</t>
  </si>
  <si>
    <t>Laporan Kemajuan Siswa Berbasis Data: Kepala sekolah memastikan bahwa laporan kemajuan siswa yang diberikan kepada orang tua menggunakan data yang objektif dan terperinci. Laporan ini mencakup hasil tes, penilaian formatif, serta perkembangan keterampilan sosial dan emosional siswa. Orang tua dapat menggunakan data ini untuk lebih memahami kemajuan anak dan memberikan dukungan yang diperlukan.</t>
  </si>
  <si>
    <t>https://drive.google.com/drive/folders/1WOTg6Fq_tNDDZaOG18qyWUcyB9RvNObV?usp=drive_link</t>
  </si>
  <si>
    <t>Pertemuan Berkala dengan Orang Tua Berdasarkan Data: Kepala sekolah mengadakan pertemuan orang tua secara teratur, yang dilengkapi dengan data capaian belajar siswa dan rencana pengembangan. Dalam pertemuan ini, orang tua diberikan informasi yang jelas tentang kekuatan dan area yang perlu diperbaiki bagi anak mereka, serta langkah-langkah yang bisa diambil untuk mendukung pembelajaran di rumah.</t>
  </si>
  <si>
    <t>Pemantauan Capaian Belajar Secara Terstruktur: Kepala sekolah memastikan bahwa semua guru mengimplementasikan sistem pemantauan kemajuan siswa yang berbasis data, seperti portofolio digital atau sistem manajemen pembelajaran. Data ini memungkinkan guru dan kepala sekolah untuk memantau apakah siswa mencapai standar kompetensi yang diharapkan dan memutuskan langkah selanjutnya yang perlu diambil.</t>
  </si>
  <si>
    <t>https://drive.google.com/drive/folders/1hWoCvNrvtUQSqPRSEvw0IumXazuzWPnj?usp=drive_link</t>
  </si>
  <si>
    <t>Pemantauan Harian dengan Data Kinerja Siswa: Dalam kelas, guru menggunakan alat teknologi untuk memantau kemajuan siswa secara harian. Data ini digunakan untuk memberi umipan balik yang lebih cepat, sehingga siswa tidak kehilangan momentum dalam proses pembelajaran dan bisa segera mendapatkan dukungan yang dibutuhkan.</t>
  </si>
  <si>
    <t>Evaluasi Pembelajaran yang Berkelanjutan: Kepala sekolah memimpin proses evaluasi pembelajaran secara berkala, yang melibatkan pengumpulan data dari ujian formatif, penugasan, serta keterlibatan siswa dalam kegiatan kelas. Data evaluasi ini digunakan untuk memperbaiki rencana pembelajaran dan menyesuaikan materi yang diajarkan dengan kebutuhan siswa.</t>
  </si>
  <si>
    <t>https://drive.google.com/drive/folders/1vE0VcBrd-gOfKRr_H2jzE83LGt_9_aST?usp=drive_link</t>
  </si>
  <si>
    <t>Evaluasi Pengajaran Berbasis Data: Kepala sekolah meminta guru untuk menggunakan data hasil evaluasi siswa untuk mengukur efektivitas pengajaran mereka. Evaluasi ini memberikan gambaran yang jelas tentang strategi pengajaran mana yang paling efektif untuk meningkatkan hasil belajar siswa.</t>
  </si>
  <si>
    <t>Revisi Kurikulum Berdasarkan Data Capaian Belajar Siswa: Berdasarkan data analisis hasil pembelajaran dari tahun sebelumnya, kepala sekolah dan guru melakukan penyesuaian terhadap kurikulum untuk memastikan bahwa standar kompetensi dapat dicapai oleh seluruh siswa. Penyesuaian ini berdasarkan data tentang topik mana yang sulit dipahami oleh siswa atau keterampilan mana yang perlu diperkuat.</t>
  </si>
  <si>
    <t>https://drive.google.com/drive/folders/10d5PGHf3yHPcQH4sB65QXecNvs3xeFmn?usp=drive_link</t>
  </si>
  <si>
    <t>Program Sekolah yang Responsif terhadap Kebutuhan Siswa: Kepala sekolah mengembangkan program-program yang lebih berbasis pada data hasil penilaian kebutuhan siswa. Misalnya, jika data menunjukkan banyak siswa kesulitan dalam mata pelajaran tertentu, kepala sekolah akan memfasilitasi program penguatan atau bimbingan remedial untuk siswa yang membutuhkan.</t>
  </si>
  <si>
    <t>Penggunaan Penilaian Formatif untuk Meningkatkan Pembelajaran: Kepala sekolah mendorong penggunaan penilaian formatif, seperti kuis, tes singkat, atau tugas reflektif untuk mengumpulkan data mengenai kemajuan siswa sepanjang proses pembelajaran. Data ini memungkinkan guru untuk menyesuaikan cara mengajar dan materi yang diajarkan agar lebih efektif dalam mencapai capaian belajar yang diinginkan.</t>
  </si>
  <si>
    <t>https://drive.google.com/drive/folders/1x-qSRY6JhTQ2OkSu_7swUb2RpxBNBSGI?usp=drive_link</t>
  </si>
  <si>
    <t>Penyusunan Rencana Pembelajaran Berdasarkan Data Penilaian Formatif: Guru merancang rencana pembelajaran yang lebih fleksibel dan responsif terhadap data hasil penilaian formatif yang menunjukkan kebutuhan siswa. Ini memungkinkan pengajaran yang lebih terarah dan berfokus pada area kelemahan yang perlu diperbaiki.</t>
  </si>
  <si>
    <t>Penerapan Kebijakan Anti-Bullying: Kepala sekolah menerapkan dan menegakkan kebijakan anti-bullying yang jelas, di mana setiap bentuk kekerasan, baik fisik maupun verbal, terhadap siswa tidak ditoleransi. Kepala sekolah memastikan bahwa ada mekanisme pelaporan yang mudah diakses oleh siswa dan orang tua, serta proses penanganan yang transparan terhadap setiap kasus bullying.</t>
  </si>
  <si>
    <t>https://drive.google.com/drive/folders/1TVNrLZoRvxHT2Aab926WOO8CYA3jTzs-?usp=drive_link</t>
  </si>
  <si>
    <t>Sistem Pengawasan dan Keamanan: Kepala sekolah memastikan bahwa lingkungan sekolah dilengkapi dengan sistem pengawasan yang baik, seperti penggunaan kamera CCTV, petugas keamanan, dan pintu masuk yang terkontrol. Hal ini untuk menjamin keamanan fisik siswa selama berada di lingkungan sekolah.</t>
  </si>
  <si>
    <t>Program Kesejahteraan Siswa: Kepala sekolah mendukung adanya program-program yang fokus pada kesejahteraan siswa, seperti konseling psikologis, program penanggulangan stres, dan kesehatan mental, yang bertujuan untuk menciptakan suasana sekolah yang nyaman dan aman bagi seluruh warga sekolah.</t>
  </si>
  <si>
    <t>Kurikulum Inklusif: Kepala sekolah memimpin pengembangan dan penerapan kurikulum yang inklusif, yang memperhatikan kebutuhan semua siswa, termasuk siswa dengan kebutuhan khusus, seperti disleksia, ADHD, atau disabilitas fisik dan mental. Kurikulum ini disesuaikan agar semua siswa mendapatkan akses yang setara terhadap materi pelajaran dan kesempatan untuk berpartisipasi dalam pembelajaran.</t>
  </si>
  <si>
    <t>https://drive.google.com/drive/folders/1QM28O2Iw6HjG9ZWyNaCjGPC_-W1K3UIk?usp=drive_link</t>
  </si>
  <si>
    <t>Pelatihan dan Pengembangan Guru untuk Pendidikan Inklusif: Kepala sekolah memastikan bahwa guru-guru mendapatkan pelatihan tentang pendidikan inklusif, yang mencakup pengetahuan dan keterampilan untuk mengajar siswa dengan kebutuhan khusus dan cara menyesuaikan metode pembelajaran agar dapat memenuhi kebutuhan seluruh siswa tanpa terkecuali.</t>
  </si>
  <si>
    <t>Fasilitas dan Infrastruktur Ramah Disabilitas: Kepala sekolah memastikan bahwa fasilitas sekolah dilengkapi dengan aksesibilitas untuk siswa dengan disabilitas, seperti akses kursi roda, toilet yang ramah disabilitas, dan ruang kelas yang dapat diakses oleh semua siswa.</t>
  </si>
  <si>
    <t>Prinsip Keadilan dalam Penilaian: Kepala sekolah memastikan bahwa proses penilaian akademik dan evaluasi siswa dilakukan dengan adil dan objektif, tanpa adanya diskriminasi terhadap latar belakang sosial, ekonomi, atau budaya siswa. Kepala sekolah juga mendorong penggunaan penilaian formatif yang memungkinkan siswa untuk berkembang sesuai dengan kemampuannya tanpa tekanan yang berlebihan.</t>
  </si>
  <si>
    <t>https://drive.google.com/drive/folders/1Wm6QTyLtT20aode4RYOR4raYcyeGEuu_?usp=drive_link</t>
  </si>
  <si>
    <t>Pembagian Sumber Daya yang Adil: Kepala sekolah memastikan distribusi sumber daya pendidikan (seperti buku, alat peraga, atau akses internet) dilakukan secara adil, terutama untuk siswa yang berasal dari keluarga kurang mampu atau kelompok yang terpinggirkan. Sumber daya ini juga diperuntukkan bagi siswa dengan kebutuhan khusus, memastikan mereka memiliki kesempatan yang setara dalam belajar.</t>
  </si>
  <si>
    <t>Kesetaraan dalam Kesempatan Berpartisipasi: Kepala sekolah menciptakan peluang yang setara bagi semua siswa untuk berpartisipasi dalam berbagai kegiatan ekstrakurikuler, seperti olahraga, musik, atau klub-klub akademik, tanpa diskriminasi berdasarkan kemampuan, gender, atau latar belakang sosial.</t>
  </si>
  <si>
    <t>Program Penghargaan terhadap Keberagaman: Kepala sekolah mengembangkan program-program yang merayakan keberagaman budaya, agama, suku, dan latar belakang siswa, seperti hari kebudayaan, perayaan hari besar agama, atau kegiatan yang memperkenalkan berbagai tradisi yang ada di komunitas sekolah. Ini bertujuan untuk menciptakan kesadaran dan penghargaan terhadap perbedaan di kalangan siswa dan staf.</t>
  </si>
  <si>
    <t>https://drive.google.com/drive/folders/19LvbpvQ2G2IVOaXYJiwg4ljPRuuK_m_s?usp=drive_link</t>
  </si>
  <si>
    <t>Pelatihan Sensitivitas terhadap Keberagaman: Kepala sekolah memfasilitasi pelatihan untuk guru dan staf dalam menghargai dan memahami keberagaman, yang meliputi sosialisasi nilai-nilai inklusif dan cara mengatasi prasangka atau diskriminasi di dalam kelas dan sekolah secara umum.</t>
  </si>
  <si>
    <t>Pertemuan Rutin dengan Orang Tua: Kepala sekolah mengadakan pertemuan berkala dengan orang tua untuk mendiskusikan kemajuan siswa, masalah kesejahteraan, dan kebijakan sekolah yang mendukung terciptanya lingkungan yang aman dan nyaman. Dalam pertemuan ini, orang tua dapat memberikan masukan terkait kebijakan keamanan dan kenyamanan sekolah, dan kepemimpinan sekolah mendengarkan kekhawatiran orang tua untuk menciptakan solusi bersama.</t>
  </si>
  <si>
    <t>https://drive.google.com/drive/folders/1f28ZjSsUV1F6qKL_cTHFEqluW2bl7_0i?usp=drive_link</t>
  </si>
  <si>
    <t>Keterlibatan Orang Tua dalam Program Sekolah: Kepala sekolah melibatkan orang tua dalam berbagai program di sekolah, baik dalam program pendampingan siswa maupun dalam kegiatan sekolah yang mendukung pembelajaran sosial-emotional, seperti pendidikan karakter atau kelas parenting.</t>
  </si>
  <si>
    <t>Program Kesehatan Mental di Sekolah: Kepala sekolah mengembangkan dan melaksanakan program kesehatan mental yang mengajarkan siswa cara-cara untuk mengelola stres, berkomunikasi dengan efektif, dan mengatasi perasaan cemas atau tertekan. Program ini juga memberikan akses kepada konselor bagi siswa yang membutuhkan dukungan lebih lanjut.</t>
  </si>
  <si>
    <t>https://drive.google.com/drive/folders/12cgwAzcl0JnAV8D_FUu6r04BhUGkusLY?usp=drive_link</t>
  </si>
  <si>
    <t>Peningkatan Kesadaran akan Kesehatan Mental: Kepala sekolah memfasilitasi kampanye kesehatan mental di sekolah, dengan tujuan untuk mengurangi stigma dan meningkatkan pemahaman tentang pentingnya kesehatan mental bagi siswa, serta memberikan informasi mengenai layanan konseling yang tersedia di sekolah.</t>
  </si>
  <si>
    <t>Fasilitasi Komunikasi yang Terbuka: Kepala sekolah memastikan ada saluran komunikasi yang terbuka dan efektif antara semua warga sekolah—siswa, guru, staf, dan orang tua. Ini bisa berupa forum diskusi, kotak saran, atau pertemuan tatap muka untuk mendengarkan masukan dan saran dari seluruh pihak terkait tentang bagaimana menjaga lingkungan sekolah yang aman dan nyaman.</t>
  </si>
  <si>
    <t>https://drive.google.com/drive/folders/1Tupja9kgj4B5gKE6Lcii64ULnrd55tAl?usp=drive_link</t>
  </si>
  <si>
    <t>Program Persahabatan dan Kolaborasi: Kepala sekolah mendorong terciptanya kegiatan yang memfasilitasi persahabatan dan kolaborasi antar siswa dari berbagai latar belakang, seperti kegiatan pembelajaran berbasis tim, kelompok belajar antar siswa yang berbeda kemampuan, atau kegiatan kerja sama sosial di luar jam sekolah.</t>
  </si>
  <si>
    <t>Kebijakan Penghargaan untuk Sikap Positif: Kepala sekolah mengembangkan kebijakan penghargaan bagi siswa dan staf yang menunjukkan sikap inklusif, toleransi, dan kerja sama yang mendukung terciptanya lingkungan yang aman dan nyaman. Penghargaan ini bisa berupa sertifikat, penghargaan bulanan, atau pengakuan dalam kegiatan sekolah.</t>
  </si>
  <si>
    <t>https://drive.google.com/drive/folders/1I4rTzcElGmkf8CAxzwIbGm1k1EIB6n4o?usp=drive_link</t>
  </si>
  <si>
    <t>Kebijakan Tanggap Darurat dan Krisis: Kepala sekolah memimpin penyusunan dan implementasi prosedur darurat yang jelas terkait dengan keselamatan siswa dan staf, seperti prosedur evakuasi, protokol penanganan kecelakaan, serta penanganan masalah kesehatan mental yang mendesak.</t>
  </si>
  <si>
    <t>1. Rencana Pembelajaran (RPP) yang Mengintegrasikan Karakteristik Peserta Didik dan Guru</t>
  </si>
  <si>
    <t>1. Rencana Pelaksanaan Pembelajaran (RPP) yang menunjukkan perencanaan yang terperinci, mencakup pendekatan pembelajaran yang beragam dan sesuai dengan karakteristik siswa.</t>
  </si>
  <si>
    <t>https://drive.google.com/drive/folders/1-Goic1X8kLBtm4aeuMrO65MT0kz9z1aR?usp=drive_link</t>
  </si>
  <si>
    <t>2. Catatan atau refleksi tentang bagaimana guru menyesuaikan metode dan strategi mengajar berdasarkan kebutuhan dan kekuatan masing-masing siswa.</t>
  </si>
  <si>
    <t>2. Desain Pembelajaran yang Berfokus pada Keterlibatan Aktif Siswa</t>
  </si>
  <si>
    <t>1. Dokumen desain pembelajaran atau kegiatan pembelajaran yang menunjukkan keterlibatan aktif siswa dalam proses belajar.</t>
  </si>
  <si>
    <t>https://drive.google.com/drive/folders/1FNInWGSQEQdDgLMRPVeYH7FgWnefhmRz?usp=drive_link</t>
  </si>
  <si>
    <t>2. Daftar kegiatan yang menunjukkan bahwa pendekatan yang dipilih sudah mempertimbangkan keragaman karakteristik peserta didik, seperti siswa dengan minat berbeda, tingkat kemampuan yang bervariasi, atau preferensi belajar yang berbeda.</t>
  </si>
  <si>
    <t>3. Strategi Diferensiasi dalam Pembelajaran</t>
  </si>
  <si>
    <t>1. Laporan tentang penerapan strategi diferensiasi dalam pembelajaran, termasuk penyesuaian tugas, materi, atau waktu untuk mendukung peserta didik dengan kebutuhan yang berbeda.</t>
  </si>
  <si>
    <t>https://drive.google.com/drive/folders/1biXP1IjTlNLDJMhEFTsdvMcHnhliTqkW?usp=drive_link</t>
  </si>
  <si>
    <t>2. Catatan atau dokumentasi yang menunjukkan bagaimana guru menerapkan pendekatan yang berbeda untuk siswa dengan kemampuan atau kecepatan belajar yang bervariasi.</t>
  </si>
  <si>
    <t>4. Pelaksanaan Pembelajaran yang Memperhatikan Karakteristik Guru</t>
  </si>
  <si>
    <t>1. Pengamatan kelas yang menunjukkan bagaimana guru memanfaatkan kekuatan mereka dalam pengajaran dan merespons tantangan dalam proses pembelajaran.</t>
  </si>
  <si>
    <t>https://drive.google.com/drive/folders/1px7oT72OqeST09JrgfpnisJbtlFCG9gb?usp=drive_link</t>
  </si>
  <si>
    <t>2. Laporan atau dokumen yang menjelaskan cara-cara guru mendapatkan dukungan, seperti melalui mentoring atau pelatihan, untuk meningkatkan keterampilan mengajar mereka.</t>
  </si>
  <si>
    <t>Pemahaman Terhadap Kekuatan dan Kelemahan Guru: Kepala sekolah melakukan observasi dan evaluasi terhadap keterampilan mengajar setiap guru. Berdasarkan analisis ini, kepala sekolah mengidentifikasi kekuatan dan area yang perlu dikembangkan dari masing-masing guru. Hal ini digunakan untuk menyesuaikan perencanaan pembelajaran agar dapat mendukung kemampuan guru dalam mengajar, misalnya dengan memberikan dukungan profesional atau pelatihan khusus.</t>
  </si>
  <si>
    <t>https://drive.google.com/drive/folders/13Dw_7IND_oGUXGyV-7KH9TjDsSisGlpj?usp=drive_link</t>
  </si>
  <si>
    <t>Kolaborasi Antar Guru Berdasarkan Keahlian: Kepala sekolah merencanakan kolaborasi antar guru dengan menyesuaikan keahlian masing-masing guru, misalnya mengelompokkan guru dengan keahlian berbeda dalam mata pelajaran terkait untuk saling berbagi pengalaman dan strategi pembelajaran yang sesuai dengan gaya mengajar mereka.</t>
  </si>
  <si>
    <t>Pembagian Tugas Berdasarkan Keahlian: Kepala sekolah membagi tugas mengajar berdasarkan karakteristik dan keahlian masing-masing guru. Misalnya, guru yang memiliki keahlian dalam mengajar matematika dengan pendekatan berbasis konsep akan diberikan peran utama dalam menyusun rencana pembelajaran matematika, sementara guru yang lebih kuat dalam pendekatan berbasis proyek bisa memimpin kegiatan berbasis proyek.</t>
  </si>
  <si>
    <t>Fleksibilitas dalam Pendekatan Pembelajaran: Kepala sekolah memastikan bahwa pelaksanaan pembelajaran memberikan fleksibilitas untuk guru dalam memilih pendekatan yang sesuai dengan gaya mengajar dan karakteristik siswa. Misalnya, untuk guru yang lebih terbiasa menggunakan metode diskusi kelas, kepala sekolah mendukung penggunaan metode ini dengan memberikan ruang dan waktu yang memadai, sementara guru yang lebih cenderung pada pengajaran berbasis teknologi diberi akses untuk memanfaatkan alat pembelajaran digital.</t>
  </si>
  <si>
    <t>https://drive.google.com/drive/folders/1dKdkQ186vgs2gYp3L5YwPaCoKk9TbZtR?usp=drive_link</t>
  </si>
  <si>
    <t>Monitoring Proses Pembelajaran: Kepala sekolah secara aktif melakukan monitoring terhadap pelaksanaan pembelajaran, mengamati bagaimana guru melaksanakan rencana pembelajaran yang telah disusun, serta memastikan bahwa kegiatan pembelajaran dapat menyentuh kebutuhan siswa dan menciptakan kesempatan bagi guru untuk mengembangkan metode mereka.</t>
  </si>
  <si>
    <t>Pemberian Dukungan pada Guru dalam Kelas: Kepala sekolah memberikan dukungan langsung kepada guru yang mungkin memerlukan bantuan tambahan dalam pelaksanaan pembelajaran, misalnya dengan menyediakan mentoring atau pengawasan tambahan dalam kelas, tergantung pada gaya mengajar yang dimiliki guru tersebut.</t>
  </si>
  <si>
    <t>Penyesuaian Asesmen dengan Gaya Mengajar Guru: Kepala sekolah memastikan bahwa asesmen siswa dirancang dengan memperhatikan gaya mengajar guru. Misalnya, jika seorang guru lebih mengutamakan pembelajaran berbasis proyek, maka asesmen lebih difokuskan pada hasil proyek atau presentasi yang mencerminkan proses dan kreativitas siswa. Di sisi lain, guru yang lebih berfokus pada pengajaran berbasis ujian atau tes juga akan diberi kebebasan untuk merancang asesmen berbasis tes tertulis yang lebih cocok dengan pendekatan mereka.</t>
  </si>
  <si>
    <t>https://drive.google.com/drive/folders/1VQGYNAT1FSi0wYXkCbrn7YagRheLDFk_?usp=drive_link</t>
  </si>
  <si>
    <t>Pengembangan Alat Asesmen yang Variatif: Kepala sekolah memberikan kebijakan dan bimbingan untuk menggunakan beragam instrumen asesmen, seperti tes formatif, observasi, portofolio, dan penugasan untuk memastikan bahwa capaian belajar siswa terukur dengan berbagai cara yang sesuai dengan metode pembelajaran yang digunakan oleh guru.</t>
  </si>
  <si>
    <t>Umpan Balik yang Membangun: Kepala sekolah mendorong guru untuk memberikan umpan balik yang konstruktif dan bermanfaat kepada siswa, serta memberikan kesempatan bagi siswa untuk merefleksikan hasil belajar mereka, terutama dengan memperhatikan karakteristik masing-masing guru dalam memberikan penilaian. Umpan balik ini tidak hanya terkait hasil akademis, tetapi juga terkait perkembangan sosial dan emosional siswa.</t>
  </si>
  <si>
    <t>Pelaporan Berbasis Data yang Komprehensif: Kepala sekolah memastikan bahwa laporan hasil belajar siswa mencakup berbagai aspek pembelajaran yang telah dilakukan oleh guru, seperti pengetahuan, keterampilan, dan sikap. Pelaporan ini tidak hanya mengandalkan hasil ujian, tetapi juga memperhitungkan kontribusi pendekatan pembelajaran yang digunakan guru, misalnya penilaian berbasis proyek, atau penilaian proses.</t>
  </si>
  <si>
    <t>https://drive.google.com/drive/folders/1emoprI_tArUwezR3bo-cpDzT8s6mAC9E?usp=drive_link</t>
  </si>
  <si>
    <t>Pelaporan yang Memperhatikan Keunikan Guru: Kepala sekolah juga memastikan bahwa laporan capaian belajar siswa dapat mencerminkan keunikan gaya mengajar guru dalam setiap mata pelajaran. Laporan dibuat dengan mengkomunikasikan hasil capaian siswa secara menyeluruh dan menyertakan strategi pengajaran yang digunakan guru yang berkontribusi terhadap hasil tersebut. Sebagai contoh, jika seorang guru menggunakan pendekatan berbasis inquiry, laporan dapat mencakup penilaian terhadap bagaimana siswa terlibat dalam proses penyelidikan dan pemecahan masalah.</t>
  </si>
  <si>
    <t>Pelaporan yang Melibatkan Orang Tua: Kepala sekolah memfasilitasi sistem pelaporan yang memastikan orang tua mendapatkan informasi yang jelas tentang perkembangan siswa. Hal ini dilakukan dengan memastikan bahwa laporan capaian belajar mengandung penjelasan tentang pendekatan pembelajaran yang diterapkan oleh guru, serta memberikan rekomendasi atau strategi yang bisa dilakukan orang tua di rumah untuk mendukung perkembangan anak mereka.</t>
  </si>
  <si>
    <t>Identifikasi Kebutuhan Pengembangan Profesional Guru: Kepala sekolah secara rutin melakukan diskusi reflektif dengan setiap guru untuk mengidentifikasi kebutuhan pengembangan profesional mereka. Berdasarkan karakteristik pengajaran guru, kepala sekolah memberikan kesempatan bagi guru untuk mengikuti pelatihan, workshop, atau seminar yang sesuai dengan kekuatan dan area yang perlu dikembangkan.</t>
  </si>
  <si>
    <t>https://drive.google.com/drive/folders/1Ar2BFsAL_UErg_JHjXGy86l7uWwZ_5Aj?usp=drive_link</t>
  </si>
  <si>
    <t>Pengembangan Keterampilan Guru dalam Asesmen: Kepala sekolah memberikan kesempatan untuk guru mengembangkan keterampilan mereka dalam mendesain dan melaksanakan asesmen yang efektif. Kepala sekolah mendorong guru untuk menghadiri pelatihan tentang asesmen yang autentik atau penilaian berbasis keterampilan, yang sesuai dengan gaya dan kebutuhan pengajaran mereka.</t>
  </si>
  <si>
    <t>Pembimbingan dan Mentoring untuk Guru Baru: Kepala sekolah menyediakan sistem mentoring untuk guru baru atau guru yang membutuhkan dukungan lebih dalam mengembangkan keterampilan mengajar mereka. Program ini memungkinkan mentor untuk memberikan bimbingan tentang cara merencanakan, melaksanakan, dan mengevaluasi pembelajaran dengan efektif.</t>
  </si>
  <si>
    <t>Identifikasi Kekuatan Sumber Daya Manusia di Sekolah: Kepala sekolah mengidentifikasi potensi dan keahlian yang dimiliki guru dan staf di sekolah melalui penilaian kebutuhan pengembangan profesional dan diskusi internal. Berdasarkan informasi tersebut, kepala sekolah mengalokasikan sumber daya manusia untuk merancang dan melaksanakan program yang relevan. Misalnya, seorang guru dengan latar belakang pendidikan matematika dapat diberi peran dalam program penguatan literasi matematika, atau seorang guru dengan kemampuan teknologi pendidikan dapat diberi tanggung jawab dalam mengintegrasikan teknologi dalam pembelajaran.</t>
  </si>
  <si>
    <t>https://drive.google.com/drive/folders/1ldqjYdgYjW5k1Hg3qPMClEcZltPE2qWQ?usp=drive_link</t>
  </si>
  <si>
    <t>Sumber Daya Fasilitas: Kepala sekolah melakukan pemetaan fasilitas yang ada, seperti ruang kelas, laboratorium, dan peralatan pembelajaran. Berdasarkan analisis ini, kepala sekolah mengembangkan program dengan memaksimalkan fasilitas yang ada. Misalnya, jika sekolah memiliki laboratorium sains yang lengkap, kepala sekolah dapat merancang program peningkatan keterampilan praktikum sains untuk siswa dengan memanfaatkan fasilitas tersebut.</t>
  </si>
  <si>
    <t>Penggalangan Dana untuk Program Pendidikan: Kepala sekolah mengidentifikasi sumber dana eksternal melalui berbagai cara, seperti pengajuan hibah pendidikan kepada pemerintah atau lembaga swasta, kemitraan dengan dunia usaha, atau kerja sama dengan lembaga pendidikan lain. Kepala sekolah berhasil mendapatkan dana untuk program pengembangan literasi digital dengan bekerja sama dengan perusahaan teknologi lokal yang mendonasikan perangkat komputer atau menyediakan pelatihan bagi guru dan siswa.</t>
  </si>
  <si>
    <t>https://drive.google.com/drive/folders/1VKwF_Z6FmglTYwAkwQPeuabVI1QorsGI?usp=drive_link</t>
  </si>
  <si>
    <t>Kolaborasi dengan Lembaga Pendidikan atau Organisasi Sosial: Kepala sekolah melakukan kerja sama dengan lembaga pendidikan tinggi atau organisasi non-pemerintah untuk mengakses materi pelatihan atau mentoring bagi guru, serta sumber daya manusia tambahan seperti volunteer untuk membantu pelaksanaan program ekstrakurikuler atau penguatan literasi di sekolah.</t>
  </si>
  <si>
    <t>Kemitraan dengan Pemerintah dan Lembaga Swadaya Masyarakat (LSM): Kepala sekolah menggali peluang melalui kemitraan dengan pemerintah daerah untuk mendapatkan bantuan dana atau program pelatihan. Misalnya, kepala sekolah memanfaatkan program bantuan pemerintah untuk mendukung program pembelajaran berbasis pendidikan karakter atau keterampilan hidup.</t>
  </si>
  <si>
    <t>Rencana Pembelajaran yang Terintegrasi dengan Sumber Daya Eksternal: Kepala sekolah merancang rencana pembelajaran yang mengintegrasikan sumber daya eksternal, seperti kerja sama dengan dunia usaha untuk mendatangkan praktisi industri dalam program praktikum dan pelatihan keterampilan bagi siswa, atau kerja sama dengan komunitas lokal untuk menciptakan program layanan masyarakat sebagai bagian dari kegiatan pembelajaran.</t>
  </si>
  <si>
    <t>https://drive.google.com/drive/folders/1h8JRR2wqI4re440tI-RwmtTjnkKVJ6ol?usp=drive_link</t>
  </si>
  <si>
    <t>Pemanfaatan Teknologi dan Sumber Daya Digital: Kepala sekolah mengintegrasikan teknologi digital dalam perencanaan program pembelajaran. Misalnya, kepala sekolah merencanakan program pembelajaran berbasis daring menggunakan platform pembelajaran digital yang disediakan oleh mitra teknologi, serta mengadakan pelatihan bagi guru untuk memaksimalkan penggunaan teknologi dalam pengajaran.</t>
  </si>
  <si>
    <t>Penggunaan Fasilitas Sumber Daya Alam: Kepala sekolah merancang program ekowisata atau studi lapangan dengan melibatkan sumber daya alam yang ada di sekitar sekolah, seperti taman kota, kebun raya, atau lahan pertanian yang dapat digunakan untuk kegiatan pembelajaran sains, biologi, atau geografi.</t>
  </si>
  <si>
    <t>Pendataan Sumber Daya Keuangan untuk Program: Kepala sekolah melakukan analisis kebutuhan keuangan untuk merencanakan program, termasuk mengidentifikasi sumber daya yang dapat digunakan, seperti anggaran sekolah, bantuan pemerintah, atau dana tambahan dari orang tua siswa. Sebagai contoh, kepala sekolah merencanakan program pengadaan buku bacaan dengan mengalokasikan sebagian anggaran dan mencari dana hibah dari lembaga budaya untuk menambah koleksi perpustakaan sekolah.</t>
  </si>
  <si>
    <t>https://drive.google.com/drive/folders/1OlrIRXDqWBeYbZgHgeV7V3hu6wFjx7lT?usp=drive_link</t>
  </si>
  <si>
    <t>Analisis Kebutuhan Guru dan Staf: Kepala sekolah melakukan survei atau wawancara dengan guru untuk mengidentifikasi kebutuhan pengembangan keterampilan mereka yang relevan dengan program yang akan dijalankan. Berdasarkan temuan ini, kepala sekolah merencanakan pelatihan atau workshop khusus untuk meningkatkan kemampuan guru dalam melaksanakan program berbasis teknologi atau program pembelajaran berbasis proyek.</t>
  </si>
  <si>
    <t>Analisis Kebutuhan Infrastruktur: Kepala sekolah melakukan analisis terhadap infrastruktur yang ada di sekolah dan mencari cara untuk memperbaiki atau menambah fasilitas yang diperlukan, seperti memperbaiki jaringan internet untuk mendukung pembelajaran digital, atau meningkatkan ketersediaan ruang kelas untuk menampung kegiatan pembelajaran yang lebih interaktif.</t>
  </si>
  <si>
    <t>Peran Orang Tua dalam Penggalangan Sumber Daya: Kepala sekolah melibatkan komite sekolah atau orang tua dalam penggalangan dana atau sumber daya lainnya untuk mendukung pelaksanaan program-program pendidikan, seperti penyediaan buku bacaan atau mendatangkan narasumber dari luar sekolah untuk berbicara mengenai topik tertentu. Kepala sekolah mengadakan pertemuan dengan orang tua untuk mendiskusikan potensi kerjasama dalam menyediakan fasilitas atau pelatihan tambahan bagi siswa.</t>
  </si>
  <si>
    <t>https://drive.google.com/drive/folders/1m2mrJNG0vpfrWA0NMm-9zfMTN1j9WUso?usp=drive_link</t>
  </si>
  <si>
    <t>Pengembangan Kemitraan dengan Komunitas Lokal: Kepala sekolah melakukan kolaborasi dengan tokoh masyarakat atau pihak terkait untuk mendapatkan dukungan fasilitas, seperti ruang kelas, akses ke tempat pelatihan, atau dana untuk mengembangkan program kewirausahaan siswa atau kegiatan sosial.</t>
  </si>
  <si>
    <t>Evaluasi Penggunaan Sumber Daya: Kepala sekolah melakukan evaluasi rutin terhadap penggunaan sumber daya yang tersedia, termasuk dana, waktu, dan tenaga kerja, untuk memastikan program berjalan sesuai dengan rencana dan memenuhi tujuan. Kepala sekolah menggunakan data dan feedback dari guru, siswa, dan orang tua untuk menilai efektivitas penggunaan sumber daya dan mengoptimalkan perencanaan program berikutnya.</t>
  </si>
  <si>
    <t>https://drive.google.com/drive/folders/1scL_2UiuxM2PFYX3zUKBSCsj7TMjc-hZ?usp=drive_link</t>
  </si>
  <si>
    <t>Pemanfaatan Sumber Daya Secara Berkelanjutan: Kepala sekolah merencanakan penggunaan sumber daya secara berkelanjutan, seperti mengalokasikan sumber daya dari program-program sebelumnya untuk kegiatan pengembangan yang lebih luas, atau mencari kemitraan jangka panjang dengan pihak eksternal untuk mendukung keberlanjutan program-program sekolah.</t>
  </si>
  <si>
    <t>Pemetaan Kompetensi dan Penugasan Berdasarkan Kekuatan Guru: Kepala sekolah melakukan identifikasi keahlian dan kompetensi setiap guru dan menyesuaikan penugasan mengajar dengan kemampuan spesifik mereka. Misalnya, guru yang memiliki keahlian dalam pengajaran berbasis teknologi dapat dipilih untuk mengajar kelas yang menerapkan pembelajaran digital atau sistem pembelajaran berbasis proyek, sedangkan guru yang memiliki keterampilan komunikasi yang baik dapat dipilih untuk memimpin kegiatan diskusi kelas.</t>
  </si>
  <si>
    <t>https://drive.google.com/drive/folders/1s9SxdnqyIW9ejauy5zP6rOdhfrl77Xt9?usp=drive_link</t>
  </si>
  <si>
    <t>Pelatihan dan Pengembangan Profesional Guru: Kepala sekolah menyediakan program pelatihan dan pengembangan profesional yang disesuaikan dengan kebutuhan guru, baik itu dalam peningkatan kompetensi pedagogik, pemanfaatan teknologi pembelajaran, atau strategi manajemen kelas. Misalnya, program pelatihan penerapan pembelajaran berbasis masalah (problem-based learning) dapat diberikan kepada guru agar mereka lebih mampu mengembangkan keterampilan berpikir kritis siswa.</t>
  </si>
  <si>
    <t>Kolaborasi Antar Guru untuk Peningkatan Kualitas Pembelajaran: Kepala sekolah mendorong guru untuk melakukan kolaborasi dalam merencanakan pembelajaran, membahas praktik terbaik, dan membangun jaringan profesional. Misalnya, guru bahasa Indonesia dan guru seni dapat bekerja sama untuk menyusun program pembelajaran lintas kurikulum, yang mengintegrasikan kemampuan literasi dan seni.</t>
  </si>
  <si>
    <t>Pemanfaatan Ruang Kelas yang Efisien: Kepala sekolah mengelola penataan ruang kelas agar pembelajaran lebih interaktif dan berpusat pada peserta didik. Misalnya, kepala sekolah memastikan bahwa ruang kelas diatur sedemikian rupa untuk mendukung pembelajaran kolaboratif, dengan menyediakan ruang untuk diskusi kelompok kecil dan akses ke teknologi pembelajaran seperti proyektor atau smartboard.</t>
  </si>
  <si>
    <t>https://drive.google.com/drive/folders/11gdz6WMAb4D3j1LkaekuHox8im2FX7h1?usp=drive_link</t>
  </si>
  <si>
    <t>Optimalisasi Laboratorium dan Fasilitas Pembelajaran Praktikum: Kepala sekolah memanfaatkan laboratorium sains, komputer, dan perpustakaan untuk memperkaya pembelajaran dengan memberikan kesempatan kepada siswa untuk melakukan praktikum, eksperimen, dan penelitian. Sebagai contoh, kepala sekolah mengembangkan program yang memungkinkan siswa untuk menggunakan laboratorium komputer dalam pembelajaran pemrograman atau grafika digital.</t>
  </si>
  <si>
    <t>Peningkatan Akses ke Teknologi Pembelajaran: Kepala sekolah bekerja sama dengan pihak luar untuk mendapatkan perangkat teknologi atau akses ke platform pembelajaran online. Misalnya, kepala sekolah menggandeng perusahaan teknologi untuk menyediakan tablet atau komputer bagi siswa di kelas-kelas yang membutuhkan, guna mendukung pembelajaran berbasis digital.</t>
  </si>
  <si>
    <t>Prioritas Penggunaan Anggaran untuk Program Pembelajaran: Kepala sekolah mengelola anggaran sekolah dengan mengutamakan alokasi untuk kegiatan yang langsung berdampak pada peningkatan kualitas pembelajaran, seperti pengadaan bahan ajar, pelatihan guru, dan program ekstrakurikuler yang mendukung pembelajaran. Misalnya, kepala sekolah memprioritaskan anggaran untuk pengadaan buku-buku referensi yang relevan dengan kurikulum terbaru.</t>
  </si>
  <si>
    <t>https://drive.google.com/drive/folders/1y-85LIyP85fNETr9hjlAiPq59VNP0CW_?usp=drive_link</t>
  </si>
  <si>
    <t>Penyusunan Rencana Anggaran yang Berbasis Data Kebutuhan: Kepala sekolah melakukan analisis kebutuhan untuk menyusun rencana anggaran yang tepat. Sebagai contoh, jika hasil evaluasi menunjukkan bahwa banyak siswa yang kesulitan dalam matematika, kepala sekolah dapat mengalokasikan anggaran untuk pelatihan guru matematika atau pengadaan perangkat belajar tambahan seperti aplikasi pembelajaran matematika.</t>
  </si>
  <si>
    <t>Penggalangan Dana dari Sumber Eksternal: Kepala sekolah berinisiatif untuk mencari dana eksternal, seperti kerja sama dengan dunia usaha, program pemerintah, atau donasi masyarakat untuk mendukung pengembangan program pendidikan. Misalnya, kepala sekolah menggandeng perusahaan teknologi untuk mendonasikan laptop bagi siswa yang membutuhkan atau mendukung program pembelajaran berbasis teknologi.</t>
  </si>
  <si>
    <t>Pengaturan Jadwal yang Fleksibel dan Efektif: Kepala sekolah mengelola jadwal pembelajaran dengan efisien, memastikan bahwa waktu yang dialokasikan untuk setiap mata pelajaran cukup memadai dan mendukung pendekatan pembelajaran yang efektif. Misalnya, kepala sekolah mengatur jadwal agar ada waktu yang cukup untuk pembelajaran interaktif, diskusi kelompok, atau praktikum tanpa mengorbankan kualitas materi pelajaran.</t>
  </si>
  <si>
    <t>https://drive.google.com/drive/folders/1lXwjQMv5MJPCyCRRbqIrMLF-6KvFjrk2?usp=drive_link</t>
  </si>
  <si>
    <t>Pemberian Waktu Luang untuk Pembelajaran Mandiri: Kepala sekolah mengalokasikan waktu khusus untuk kegiatan pembelajaran mandiri bagi siswa, seperti waktu baca, tugas proyek, atau belajar kelompok, sehingga siswa dapat lebih aktif terlibat dalam pembelajaran dan mengembangkan kemampuan problem solving mereka.</t>
  </si>
  <si>
    <t>Waktu untuk Refleksi dan Evaluasi: Kepala sekolah memastikan adanya waktu evaluasi pembelajaran secara rutin, baik untuk menilai hasil belajar siswa maupun untuk refleksi guru dalam memperbaiki metode pengajaran. Misalnya, kepala sekolah mengatur sesi refleksi mingguan bagi guru untuk menganalisis proses pembelajaran dan mendiskusikan strategi pembelajaran yang lebih efektif.</t>
  </si>
  <si>
    <t>Komunikasi yang Transparan dengan Orang Tua Siswa: Kepala sekolah mengelola komunikasi dengan orang tua siswa untuk memastikan mereka mendapatkan informasi yang jelas dan teratur mengenai perkembangan akademik dan kebutuhan siswa. Kepala sekolah menyelenggarakan pertemuan orang tua secara rutin untuk membahas progres siswa serta mencari solusi bersama untuk meningkatkan kualitas pembelajaran.</t>
  </si>
  <si>
    <t>https://drive.google.com/drive/folders/1T1MUuR8GbOqbfKt-4qKX2HsXR-CDnb63?usp=drive_link</t>
  </si>
  <si>
    <t>Kolaborasi dengan Pemerintah dan Lembaga Pendidikan Lain: Kepala sekolah aktif menjalin kerja sama dengan pemerintah daerah, dinas pendidikan, atau lembaga pendidikan lainnya untuk mendapatkan dukungan materi pembelajaran, dana, atau program pelatihan. Misalnya, kepala sekolah bekerja sama dengan dinas pendidikan untuk mengakses pelatihan kurikulum terbaru yang relevan dengan kebutuhan pembelajaran.</t>
  </si>
  <si>
    <t>Kolaborasi dengan Dunia Usaha dan Komunitas: Kepala sekolah menjalin kemitraan dengan perusahaan atau komunitas lokal untuk memberikan sumber daya eksternal yang mendukung pembelajaran siswa. Sebagai contoh, kepala sekolah mengadakan program magang untuk siswa dengan perusahaan lokal atau mengundang praktisi industri untuk memberi wawasan langsung tentang karir dan keterampilan yang dibutuhkan.</t>
  </si>
  <si>
    <t>Pemantauan Efektivitas Program Pembelajaran: Kepala sekolah secara rutin melakukan monitoring dan evaluasi terhadap program pembelajaran untuk memastikan bahwa sumber daya yang ada digunakan secara optimal. Misalnya, kepala sekolah melakukan evaluasi hasil ujian atau penilaian keterampilan untuk mengukur dampak pembelajaran terhadap pencapaian kompetensi siswa.</t>
  </si>
  <si>
    <t>https://drive.google.com/drive/folders/1sAU7UTG_xoguyw2Qd27h4LfltBqbfoRj?usp=drive_link</t>
  </si>
  <si>
    <t>Penyesuaian Program Berdasarkan Umpan Balik: Kepala sekolah menggunakan hasil evaluasi dari guru, siswa, dan orang tua untuk menyesuaikan program dan mengelola sumber daya secara lebih efektif. Jika ditemukan bahwa suatu program belum mencapai tujuan yang diinginkan, kepala sekolah akan mencari solusi dengan mengoptimalkan penggunaan sumber daya yang ada atau mencari sumber daya baru untuk mendukung perbaikan.</t>
  </si>
  <si>
    <t>Publikasi Anggaran dan Laporan Keuangan: Kepala sekolah membuat laporan keuangan tahunan yang mencakup penggunaan anggaran pendidikan, baik yang bersumber dari dana pemerintah, dana swadaya masyarakat, maupun sumber dana lainnya. Laporan tersebut dipublikasikan di website sekolah atau dipajang di papan pengumuman sekolah untuk dapat diakses oleh semua pemangku kepentingan, termasuk orang tua dan masyarakat.</t>
  </si>
  <si>
    <t>Penyusunan Anggaran Berdasarkan Kebutuhan dan Prioritas: Kepala sekolah melibatkan berbagai pihak dalam proses penyusunan anggaran, termasuk komite sekolah, guru, dan orang tua. Dengan cara ini, anggaran disusun berdasarkan kebutuhan yang prioritas, dan penggunaan dana didokumentasikan secara terperinci dan terbuka untuk semua pihak yang berkepentingan.</t>
  </si>
  <si>
    <t>Penyusunan Rencana Anggaran yang Jelas dan Terukur: Kepala sekolah menyusun rencana anggaran yang jelas untuk setiap program pendidikan, dan memonitor pelaksanaan anggaran dengan melibatkan tim pengelola keuangan sekolah. Sebagai contoh, kepala sekolah menggunakan sistem pelaporan berbasis aplikasi untuk memastikan bahwa setiap pengeluaran sesuai dengan rencana anggaran yang telah disepakati.</t>
  </si>
  <si>
    <t>Penyusunan Rencana Pengembangan Profesional Guru yang Terstruktur: Kepala sekolah membuat rencana pengembangan profesional bagi guru dan staf secara terstruktur, berdasarkan hasil evaluasi kinerja dan kebutuhan yang relevan. Rencana ini dipresentasikan kepada komite sekolah dan orang tua, dengan tujuan agar semua pihak tahu bagaimana pengembangan kompetensi guru dilakukan.</t>
  </si>
  <si>
    <t>Proses Rekrutmen yang Terbuka dan Adil: Kepala sekolah menerapkan proses seleksi dan rekrutmen yang terbuka, dimana posisi yang tersedia diumumkan melalui media komunikasi resmi sekolah dan diikuti dengan proses seleksi yang jelas, di mana semua calon guru atau staf yang melamar memiliki kesempatan yang sama.</t>
  </si>
  <si>
    <t>Evaluasi Kinerja Guru yang Sistematis dan Transparan: Kepala sekolah melakukan evaluasi kinerja secara rutin dengan melibatkan rekan sejawat (peer review) dan memberikan umpan balik yang jelas kepada guru, yang kemudian di laporkan secara terbuka kepada komite sekolah dan orang tua mengenai hasil pencapaian serta rencana tindak lanjut untuk pengembangan lebih lanjut.</t>
  </si>
  <si>
    <t>Audit Fasilitas dan Infrastruktur Secara Berkala: Kepala sekolah melakukan audit rutin fasilitas dan infrastruktur sekolah untuk memastikan bahwa kondisi sarana dan prasarana mendukung kegiatan pembelajaran dengan optimal. Hasil audit ini disampaikan kepada komite sekolah, orang tua, dan masyarakat dalam rapat terbuka.</t>
  </si>
  <si>
    <t>Penyediaan Fasilitas yang Aksesibel bagi Semua Pihak: Kepala sekolah memastikan bahwa seluruh fasilitas pembelajaran (seperti ruang kelas, laboratorium, perpustakaan, ruang teknologi) dikelola dengan cara yang terjangkau dan aksesibel oleh semua siswa, termasuk mereka yang memiliki kebutuhan khusus. Penggunaan fasilitas ini didokumentasikan dan dilaporkan kepada orang tua dan masyarakat untuk memastikan transparansi.</t>
  </si>
  <si>
    <t>Perencanaan Program Pembelajaran yang Terbuka: Kepala sekolah mengadakan rapat terbuka dengan guru, orang tua, dan pemangku kepentingan untuk merencanakan program pembelajaran yang akan dilakukan sepanjang tahun ajaran. Setiap pihak diberi kesempatan untuk memberikan masukan dan saran terkait kurikulum dan metode pembelajaran yang diterapkan.</t>
  </si>
  <si>
    <t>Monitoring Pelaksanaan Program yang Akuntabel: Kepala sekolah melakukan monitoring terhadap pelaksanaan program-program pendidikan secara rutin. Misalnya, dalam program pembelajaran berbasis proyek, kepala sekolah membuat laporan kemajuan yang dapat diakses oleh orang tua dan masyarakat, serta memberikan laporan evaluasi tentang pencapaian yang diperoleh siswa.</t>
  </si>
  <si>
    <t>Transparansi dalam Penilaian Hasil Belajar: Kepala sekolah memastikan bahwa hasil penilaian belajar siswa (misalnya ujian, proyek, tugas) dihitung dengan metode yang adil dan transparan, dan hasilnya dapat diakses oleh siswa dan orang tua. Selain itu, kepala sekolah juga memberi kesempatan bagi siswa untuk memahami proses penilaiannya.</t>
  </si>
  <si>
    <t>Pengumuman Kegiatan Ekstrakurikuler Secara Terbuka: Kepala sekolah memastikan bahwa informasi mengenai kegiatan ekstrakurikuler yang akan dilaksanakan diumumkan secara terbuka melalui papan pengumuman sekolah, website sekolah, atau media sosial. Setiap siswa yang tertarik dapat mengakses informasi tentang kegiatan tersebut dan berpartisipasi secara terbuka.</t>
  </si>
  <si>
    <t>Laporan Aktivitas Ekstrakurikuler yang Transparan: Kepala sekolah membuat laporan mengenai perkembangan kegiatan ekstrakurikuler, misalnya laporan hasil kompetisi, pencapaian tim olahraga, atau perkembangan klub seni, yang disampaikan kepada komite sekolah, orang tua, dan masyarakat dalam bentuk presentasi atau laporan tertulis.</t>
  </si>
  <si>
    <t>Partisipasi Orang Tua dalam Kegiatan Ekstrakurikuler: Kepala sekolah mengundang partisipasi orang tua dalam kegiatan ekstrakurikuler dan memastikan bahwa kegiatan tersebut terbuka bagi siapa saja yang ingin berkontribusi, baik dalam pemberian dana, waktu, atau keahlian mereka.</t>
  </si>
  <si>
    <t>Pengelolaan Lingkungan Sekolah yang Transparan: Kepala sekolah mengelola sumber daya alam yang ada di sekitar sekolah (misalnya kebun, taman, ruang hijau) untuk mendukung pembelajaran siswa tentang lingkungan dan keberlanjutan. Semua kegiatan yang berhubungan dengan lingkungan hidup dipublikasikan secara terbuka kepada masyarakat dan dilakukan dengan melibatkan siswa, orang tua, dan masyarakat.</t>
  </si>
  <si>
    <t>Program Hemat Energi dan Sumber Daya Alam: Kepala sekolah memastikan bahwa sekolah memiliki program penghematan energi yang transparan dan akuntabel, seperti penggunaan lampu hemat energi, pengurangan limbah, dan penggunaan air yang efisien, serta melibatkan siswa dan staf dalam kegiatan ini. Hasil penghematan dan penggunaan sumber daya dipublikasikan secara rutin kepada masyarakat dan orang tua.</t>
  </si>
  <si>
    <t>Pengelolaan Sumber Daya Melalui Komite Sekolah: Kepala sekolah melibatkan komite sekolah dalam berbagai aspek pengelolaan sumber daya, termasuk perencanaan anggaran, pemilihan program pendidikan, dan evaluasi kegiatan sekolah. Komite sekolah yang terdiri dari guru, orang tua, dan masyarakat memiliki hak untuk memberikan masukan terkait pengelolaan sumber daya secara terbuka dan transparan.</t>
  </si>
  <si>
    <t>Keterlibatan Orang Tua dalam Pengawasan dan Evaluasi: Kepala sekolah melibatkan orang tua dalam proses evaluasi terkait dengan pengelolaan sumber daya di sekolah, melalui rapat umum, survei orang tua, atau diskusi kelompok mengenai pengelolaan anggaran dan fasilitas. Hasil survei ini digunakan untuk meningkatkan transparansi dan akuntabilitas dalam pengelolaan sumber daya.</t>
  </si>
  <si>
    <t>https://drive.google.com/drive/folders/1itPK4SEFNdpUzeJod0CG2AmkDKhi68n8?usp=drive_link</t>
  </si>
  <si>
    <t>https://drive.google.com/drive/folders/1NlL7_Qje8cVnjgmDg_GdA1LFwr4ce7f-?usp=drive_link</t>
  </si>
  <si>
    <t>https://drive.google.com/drive/folders/1OmFFR5X_ERmrYtr-v9B3gdWH6NyOirxf?usp=drive_link</t>
  </si>
  <si>
    <t>https://drive.google.com/drive/folders/18M1B5NfOtPv0VDFaOiJ26MQ3Q7duKYE6?usp=drive_link</t>
  </si>
  <si>
    <t>https://drive.google.com/drive/folders/1EdGx_UDBRUSilulUbK4psgJGb1LenFoZ?usp=drive_link</t>
  </si>
  <si>
    <t>https://drive.google.com/drive/folders/1JbmVm9gBireyT1Swo05bVbbRrPaySzKS?usp=drive_link</t>
  </si>
  <si>
    <t>https://drive.google.com/drive/folders/1kzOAySWCaqzreB7e86yQozFvltZ-pgSM?usp=drive_link</t>
  </si>
  <si>
    <t>Sumber Data/Data Dukung</t>
  </si>
  <si>
    <t>KOMPETENSI</t>
  </si>
  <si>
    <t>LEVEL 1</t>
  </si>
  <si>
    <t>LEVEL 2</t>
  </si>
  <si>
    <t>LEVEL 3</t>
  </si>
  <si>
    <t>LEVEL 4</t>
  </si>
  <si>
    <t>LEVEL 5</t>
  </si>
  <si>
    <t>1. Kebijakan dan Keputusan yang Mempedulikan Kesejahteraan Siswa</t>
  </si>
  <si>
    <t>8. Menciptakan Kebijakan yang Mengutamakan Keseimbangan Akademik dan Kehidupan Sosial Siswa</t>
  </si>
  <si>
    <t>8. Pemberian Program Peningkatan Kewaspadaan dan Keamanan Pribadi Siswa</t>
  </si>
  <si>
    <t xml:space="preserve"> Kompetensi Kepribadian</t>
  </si>
  <si>
    <t>Definisi Kompetensi:</t>
  </si>
  <si>
    <t>Kemampuan Kepala Sekolah dalam menunjukkan kualitas diri melalui kematangan moral, emosi, dan spiritual untuk berperilaku sesuai dengan kode etik, pengembangan diri melalui kebiasaan refleksi, dan memiliki orientasi berpusat pada peserta didik.</t>
  </si>
  <si>
    <t>Deskripsi Level</t>
  </si>
  <si>
    <t>Memahami konsep kematangan moral, emosi, dan spiritual untuk berperilaku sesuai dengan kode etik, pengembangan diri melalui kebiasaan refleksi, dan memiliki orientasi berpusat pada peserta didik.</t>
  </si>
  <si>
    <t>Menerapkan kematangan moral, emosi, dan spiritual untuk berperilaku sesuai dengan kode etik, pengembangan diri melalui kebiasaan refleksi, dan memiliki orientasi berpusat pada peserta didik.</t>
  </si>
  <si>
    <t>Menganalisis faktor-faktor yang memengaruhi penerapan kematangan moral, emosi, dan spiritual untuk berperilaku sesuai dengan kode etik, pengembangan diri melalui kebiasaan refleksi, dan memiliki orientasi berpusat pada peserta didik.</t>
  </si>
  <si>
    <t>Mengevaluasi penerapan kematangan moral, emosi, dan spiritual untuk berperilaku sesuai dengan kode etik, pengembangan diri melalui kebiasaan refleksi, dan memiliki orientasi berpusat pada peserta didik.</t>
  </si>
  <si>
    <t>Membimbing rekan sejawat dengan menggunakan agensi diri dalam penerapan kematangan moral, emosi, dan spiritual untuk berperilaku sesuai dengan kode etik, pengembangan diri melalui kebiasaan refleksi, dan memiliki orientasi berpusat pada peserta didik.</t>
  </si>
  <si>
    <t>Kemampuan Kepala Sekolah untuk memberdayakan warga satuan pendidikan, berkolaborasi dengan warga satuan pendidikan dan masyarakat, serta terlibat dalam organisasi profesi dan jejaring yang lebih luas untuk peningkatan kualitas satuan pendidikan.</t>
  </si>
  <si>
    <t>Memahami konsep pemberdayaan warga satuan pendidikan, kolaborasi dengan warga satuan pendidikan dan masyarakat, serta terlibat dalam organisasi profesi dan jejaring yang lebih luas untuk peningkatan kualitas satuan pendidikan.</t>
  </si>
  <si>
    <t>Menerapkan pemberdayaan warga satuan pendidikan, kolaborasi dengan warga satuan pendidikan dan masyarakat, serta terlibat dalam organisasi profesi dan jejaring yang lebih luas untuk peningkatan kualitas satuan pendidikan.</t>
  </si>
  <si>
    <t>Menganalisis faktor-faktor yang memengaruhi penerapan pemberdayaan warga satuan pendidikan, kolaborasi dengan warga satuan pendidikan dan masyarakat, serta terlibat dalam organisasi profesi dan jejaring yang lebih luas untuk peningkatan kualitas satuan pendidikan.</t>
  </si>
  <si>
    <t>Mengevaluasi penerapan pemberdayaan warga satuan pendidikan, kolaborasi dengan warga satuan pendidikan dan masyarakat, serta terlibat dalam organisasi profesi dan jejaring yang lebih luas untuk peningkatan kualitas satuan pendidikan.</t>
  </si>
  <si>
    <t>Membimbing rekan sejawat dengan menggunakan agensi diri dalam penerapan pemberdayaan warga satuan pendidikan, kolaborasi dengan warga satuan pendidikan dan masyarakat, serta terlibat dalam organisasi profesi dan jejaring yang lebih luas untuk peningkatan kualitas satuan pendidikan.</t>
  </si>
  <si>
    <t>3. Kompetensi Profesional Definisi Kompetensi:</t>
  </si>
  <si>
    <t>Kemampuan Kepala Sekolah untuk mengembangkan visi dan budaya belajar satuan pendidikan, menerapkan kepemimpinan pembelajaran yang berpusat pada peserta didik, serta mengelola sumber daya secara efektif, transparan, dan akuntabel.</t>
  </si>
  <si>
    <t>Memahami konsep pengembangan visi dan budaya belajar satuan pendidikan, kepemimpinan pembelajaran yang berpusat pada peserta didik, serta pengelolaan sumber daya secara efektif, transparan, dan akuntabel.</t>
  </si>
  <si>
    <t>Menerapkan pengembangan visi dan budaya belajar satuan pendidikan, kepemimpinan pembelajaran yang berpusat pada peserta didik, serta pengelolaan sumber daya secara efektif, transparan, dan akuntabel.</t>
  </si>
  <si>
    <t>Menganalisis faktor-faktor yang memengaruhi penerapan pengembangan visi dan budaya belajar satuan pendidikan, kepemimpinan pembelajaran yang berpusat pada peserta didik, serta pengelolaan sumber daya secara efektif, transparan, dan akuntabel.</t>
  </si>
  <si>
    <t>Mengevaluasi penerapan pengembangan visi dan budaya belajar satuan pendidikan, kepemimpinan pembelajaran yang berpusat pada peserta didik, serta pengelolaan sumber daya secara efektif, transparan, dan akuntabel.</t>
  </si>
  <si>
    <t>Membimbing rekan sejawat dengan menggunakan agensi diri dalam penerapan pengembangan visi dan budaya belajar satuan pendidikan, kepemimpinan pembelajaran yang berpusat pada peserta didik, serta pengelolaan sumber daya secara efektif, transparan, dan akuntabel.</t>
  </si>
</sst>
</file>

<file path=xl/styles.xml><?xml version="1.0" encoding="utf-8"?>
<styleSheet xmlns="http://schemas.openxmlformats.org/spreadsheetml/2006/main" xml:space="preserve">
  <numFmts count="2">
    <numFmt numFmtId="164" formatCode="[$-421]dd\ mmmm\ yyyy"/>
    <numFmt numFmtId="165" formatCode="#,##0.000"/>
  </numFmts>
  <fonts count="35">
    <font>
      <b val="0"/>
      <i val="0"/>
      <strike val="0"/>
      <u val="none"/>
      <sz val="11"/>
      <color rgb="FF000000"/>
      <name val="Calibri"/>
    </font>
    <font>
      <b val="0"/>
      <i val="0"/>
      <strike val="0"/>
      <u val="none"/>
      <sz val="12"/>
      <color rgb="FF000000"/>
      <name val="Times New Roman"/>
    </font>
    <font>
      <b val="0"/>
      <i val="0"/>
      <strike val="0"/>
      <u val="none"/>
      <sz val="8"/>
      <color rgb="FF000000"/>
      <name val="Cambria"/>
    </font>
    <font>
      <b val="1"/>
      <i val="0"/>
      <strike val="0"/>
      <u val="none"/>
      <sz val="14"/>
      <color rgb="FF000000"/>
      <name val="Calibri"/>
    </font>
    <font>
      <b val="1"/>
      <i val="0"/>
      <strike val="0"/>
      <u val="none"/>
      <sz val="13.5"/>
      <color rgb="FF000000"/>
      <name val="Calibri"/>
    </font>
    <font>
      <b val="1"/>
      <i val="0"/>
      <strike val="0"/>
      <u val="none"/>
      <sz val="11"/>
      <color rgb="FF000000"/>
      <name val="Calibri"/>
    </font>
    <font>
      <b val="1"/>
      <i val="0"/>
      <strike val="0"/>
      <u val="none"/>
      <sz val="11"/>
      <color rgb="FFFA7D00"/>
      <name val="Calibri"/>
    </font>
    <font>
      <b val="1"/>
      <i val="0"/>
      <strike val="0"/>
      <u val="none"/>
      <sz val="14"/>
      <color rgb="FF000000"/>
      <name val="Times New Roman"/>
    </font>
    <font>
      <b val="1"/>
      <i val="0"/>
      <strike val="0"/>
      <u val="none"/>
      <sz val="16"/>
      <color rgb="FF000000"/>
      <name val="Times New Roman"/>
    </font>
    <font>
      <b val="0"/>
      <i val="0"/>
      <strike val="0"/>
      <u val="none"/>
      <sz val="11"/>
      <color rgb="FF000000"/>
      <name val="Arial"/>
    </font>
    <font>
      <b val="1"/>
      <i val="0"/>
      <strike val="0"/>
      <u val="none"/>
      <sz val="11"/>
      <color rgb="FF000000"/>
      <name val="Times New Roman"/>
    </font>
    <font>
      <b val="0"/>
      <i val="0"/>
      <strike val="0"/>
      <u val="none"/>
      <sz val="11"/>
      <color rgb="FF000000"/>
      <name val="Times New Roman"/>
    </font>
    <font>
      <b val="1"/>
      <i val="0"/>
      <strike val="0"/>
      <u val="none"/>
      <sz val="12"/>
      <color rgb="FF000000"/>
      <name val="Times New Roman"/>
    </font>
    <font>
      <b val="0"/>
      <i val="0"/>
      <strike val="0"/>
      <u val="single"/>
      <sz val="11"/>
      <color rgb="FF800080"/>
      <name val="Calibri"/>
    </font>
    <font>
      <b val="0"/>
      <i val="0"/>
      <strike val="0"/>
      <u val="single"/>
      <sz val="11"/>
      <color rgb="FF0000FF"/>
      <name val="Calibri"/>
    </font>
    <font>
      <b val="1"/>
      <i val="0"/>
      <strike val="0"/>
      <u val="none"/>
      <sz val="12"/>
      <color rgb="FF000000"/>
      <name val="Calibri"/>
    </font>
    <font>
      <b val="0"/>
      <i val="0"/>
      <strike val="0"/>
      <u val="none"/>
      <sz val="14"/>
      <color rgb="FF000000"/>
      <name val="Times New Roman"/>
    </font>
    <font>
      <b val="0"/>
      <i val="0"/>
      <strike val="0"/>
      <u val="none"/>
      <sz val="10"/>
      <color rgb="FF000000"/>
      <name val="Arial"/>
    </font>
    <font>
      <b val="1"/>
      <i val="0"/>
      <strike val="0"/>
      <u val="none"/>
      <sz val="11"/>
      <color rgb="FF000000"/>
      <name val="Arial"/>
    </font>
    <font>
      <b val="1"/>
      <i val="0"/>
      <strike val="0"/>
      <u val="none"/>
      <sz val="10"/>
      <color rgb="FF000000"/>
      <name val="Arial"/>
    </font>
    <font>
      <b val="0"/>
      <i val="0"/>
      <strike val="0"/>
      <u val="none"/>
      <sz val="8"/>
      <color rgb="FF000000"/>
      <name val="Times New Roman"/>
    </font>
    <font>
      <b val="0"/>
      <i val="0"/>
      <strike val="0"/>
      <u val="none"/>
      <sz val="8"/>
      <color rgb="FF000000"/>
      <name val="Calibri"/>
    </font>
    <font>
      <b val="0"/>
      <i val="0"/>
      <strike val="0"/>
      <u val="none"/>
      <sz val="11"/>
      <color rgb="FF0000FF"/>
      <name val="Calibri"/>
    </font>
    <font>
      <b val="0"/>
      <i val="0"/>
      <strike val="0"/>
      <u val="none"/>
      <sz val="12"/>
      <color rgb="FF000000"/>
      <name val="Calibri"/>
    </font>
    <font>
      <b val="1"/>
      <i val="0"/>
      <strike val="0"/>
      <u val="single"/>
      <sz val="12"/>
      <color rgb="FF000000"/>
      <name val="Times New Roman"/>
    </font>
    <font>
      <b val="0"/>
      <i val="0"/>
      <strike val="0"/>
      <u val="none"/>
      <sz val="13"/>
      <color rgb="FF000000"/>
      <name val="Arial"/>
    </font>
    <font>
      <b val="1"/>
      <i val="0"/>
      <strike val="0"/>
      <u val="none"/>
      <sz val="12"/>
      <color rgb="FF000000"/>
      <name val="Arial"/>
    </font>
    <font>
      <b val="0"/>
      <i val="0"/>
      <strike val="0"/>
      <u val="none"/>
      <sz val="11"/>
      <color rgb="FFFF0000"/>
      <name val="Arial"/>
    </font>
    <font>
      <b val="1"/>
      <i val="0"/>
      <strike val="0"/>
      <u val="none"/>
      <sz val="11"/>
      <color rgb="FF003300"/>
      <name val="Arial"/>
    </font>
    <font>
      <b val="0"/>
      <i val="0"/>
      <strike val="0"/>
      <u val="none"/>
      <sz val="22"/>
      <color rgb="FF000000"/>
      <name val="Calibri"/>
    </font>
    <font>
      <b val="1"/>
      <i val="0"/>
      <strike val="0"/>
      <u val="none"/>
      <sz val="13"/>
      <color rgb="FF000000"/>
      <name val="Arial"/>
    </font>
    <font>
      <b val="0"/>
      <i val="0"/>
      <strike val="0"/>
      <u val="none"/>
      <sz val="13.5"/>
      <color rgb="FF000000"/>
      <name val="Calibri"/>
    </font>
    <font>
      <b val="1"/>
      <i val="0"/>
      <strike val="0"/>
      <u val="none"/>
      <sz val="14"/>
      <color rgb="FF000000"/>
      <name val="Arial"/>
    </font>
    <font>
      <b val="1"/>
      <i val="0"/>
      <strike val="0"/>
      <u val="single"/>
      <sz val="16"/>
      <color rgb="FF000000"/>
      <name val="Times New Roman"/>
    </font>
    <font>
      <b val="1"/>
      <i val="0"/>
      <strike val="0"/>
      <u val="none"/>
      <sz val="16"/>
      <color rgb="FF000000"/>
      <name val="Calibri"/>
    </font>
  </fonts>
  <fills count="15">
    <fill>
      <patternFill patternType="none"/>
    </fill>
    <fill>
      <patternFill patternType="gray125"/>
    </fill>
    <fill>
      <patternFill patternType="solid">
        <fgColor rgb="FFD9D9D9"/>
        <bgColor rgb="FFFFFFFF"/>
      </patternFill>
    </fill>
    <fill>
      <patternFill patternType="solid">
        <fgColor rgb="FFCCCCCC"/>
        <bgColor rgb="FFFFFFFF"/>
      </patternFill>
    </fill>
    <fill>
      <patternFill patternType="solid">
        <fgColor rgb="FFB7B7B7"/>
        <bgColor rgb="FFFFFFFF"/>
      </patternFill>
    </fill>
    <fill>
      <patternFill patternType="solid">
        <fgColor rgb="FFFFC000"/>
        <bgColor rgb="FFFFFFFF"/>
      </patternFill>
    </fill>
    <fill>
      <patternFill patternType="solid">
        <fgColor rgb="FFFFFF00"/>
        <bgColor rgb="FFFFFFFF"/>
      </patternFill>
    </fill>
    <fill>
      <patternFill patternType="solid">
        <fgColor rgb="FF92D050"/>
        <bgColor rgb="FFFFFFFF"/>
      </patternFill>
    </fill>
    <fill>
      <patternFill patternType="solid">
        <fgColor rgb="FFF2F2F2"/>
        <bgColor rgb="FFFFFFFF"/>
      </patternFill>
    </fill>
    <fill>
      <patternFill patternType="solid">
        <fgColor rgb="FFFFD965"/>
        <bgColor rgb="FFFFFFFF"/>
      </patternFill>
    </fill>
    <fill>
      <patternFill patternType="solid">
        <fgColor rgb="FFD0CECE"/>
        <bgColor rgb="FFFFFFFF"/>
      </patternFill>
    </fill>
    <fill>
      <patternFill patternType="solid">
        <fgColor rgb="FFFFFFFF"/>
        <bgColor rgb="FFFFFFFF"/>
      </patternFill>
    </fill>
    <fill>
      <patternFill patternType="solid">
        <fgColor rgb="FFFBE4D5"/>
        <bgColor rgb="FFFFFFFF"/>
      </patternFill>
    </fill>
    <fill>
      <patternFill patternType="solid">
        <fgColor rgb="FF8EAADB"/>
        <bgColor rgb="FFFFFFFF"/>
      </patternFill>
    </fill>
    <fill>
      <patternFill patternType="solid">
        <fgColor rgb="FFD8D8D8"/>
        <bgColor rgb="FFFFFFFF"/>
      </patternFill>
    </fill>
  </fills>
  <borders count="43">
    <border/>
    <border>
      <left style="medium">
        <color rgb="FF000000"/>
      </left>
      <right style="medium">
        <color rgb="FF000000"/>
      </right>
      <top style="medium">
        <color rgb="FF000000"/>
      </top>
    </border>
    <border>
      <left style="medium">
        <color rgb="FF000000"/>
      </left>
      <right style="medium">
        <color rgb="FF000000"/>
      </right>
    </border>
    <border>
      <left style="medium">
        <color rgb="FF000000"/>
      </left>
      <right style="medium">
        <color rgb="FF000000"/>
      </right>
      <bottom style="medium">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top style="thin">
        <color rgb="FF000000"/>
      </top>
      <bottom style="thin">
        <color rgb="FF000000"/>
      </bottom>
    </border>
    <border>
      <left style="thin">
        <color rgb="FF000000"/>
      </left>
      <top style="thin">
        <color rgb="FF000000"/>
      </top>
    </border>
    <border>
      <left style="thin">
        <color rgb="FF000000"/>
      </left>
    </border>
    <border>
      <right style="thin">
        <color rgb="FF000000"/>
      </right>
      <top style="thin">
        <color rgb="FF000000"/>
      </top>
    </border>
    <border>
      <right style="thin">
        <color rgb="FF000000"/>
      </right>
    </border>
    <border>
      <left style="thin">
        <color rgb="FF000000"/>
      </left>
      <bottom style="thin">
        <color rgb="FF000000"/>
      </bottom>
    </border>
    <border>
      <right style="thin">
        <color rgb="FF000000"/>
      </right>
      <bottom style="thin">
        <color rgb="FF000000"/>
      </bottom>
    </border>
    <border>
      <left style="thin">
        <color rgb="FF7F7F7F"/>
      </left>
      <right style="thin">
        <color rgb="FF7F7F7F"/>
      </right>
      <top style="thin">
        <color rgb="FF7F7F7F"/>
      </top>
      <bottom style="thin">
        <color rgb="FF7F7F7F"/>
      </bottom>
    </border>
    <border>
      <right style="thin">
        <color rgb="FF000000"/>
      </right>
      <top style="thin">
        <color rgb="FF000000"/>
      </top>
      <bottom style="thin">
        <color rgb="FF000000"/>
      </bottom>
    </border>
    <border>
      <left style="medium">
        <color rgb="FF000000"/>
      </left>
      <top style="thin">
        <color rgb="FF000000"/>
      </top>
      <bottom style="thin">
        <color rgb="FF000000"/>
      </bottom>
    </border>
    <border>
      <left style="medium">
        <color rgb="FF000000"/>
      </left>
      <right style="thin">
        <color rgb="FF000000"/>
      </right>
      <top style="thin">
        <color rgb="FF000000"/>
      </top>
    </border>
    <border>
      <top style="medium">
        <color rgb="FF000000"/>
      </top>
    </border>
    <border>
      <right style="medium">
        <color rgb="FF000000"/>
      </right>
      <top style="medium">
        <color rgb="FF000000"/>
      </top>
    </border>
    <border>
      <left style="medium">
        <color rgb="FF000000"/>
      </left>
    </border>
    <border>
      <right style="medium">
        <color rgb="FF000000"/>
      </right>
    </border>
    <border>
      <left style="medium">
        <color rgb="FF000000"/>
      </left>
      <bottom style="medium">
        <color rgb="FF000000"/>
      </bottom>
    </border>
    <border>
      <bottom style="medium">
        <color rgb="FF000000"/>
      </bottom>
    </border>
    <border>
      <right style="medium">
        <color rgb="FF000000"/>
      </right>
      <bottom style="medium">
        <color rgb="FF000000"/>
      </bottom>
    </border>
    <border>
      <bottom style="thin">
        <color rgb="FF000000"/>
      </bottom>
    </border>
    <border>
      <left style="medium">
        <color rgb="FF000000"/>
      </left>
      <top style="medium">
        <color rgb="FF000000"/>
      </top>
    </border>
    <border>
      <top style="thin">
        <color rgb="FF000000"/>
      </top>
      <bottom style="thin">
        <color rgb="FF000000"/>
      </bottom>
    </border>
    <border>
      <top style="thin">
        <color rgb="FF000000"/>
      </top>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top style="medium">
        <color rgb="FF000000"/>
      </top>
      <bottom style="thin">
        <color rgb="FF000000"/>
      </bottom>
    </border>
    <border>
      <top style="medium">
        <color rgb="FF000000"/>
      </top>
      <bottom style="thin">
        <color rgb="FF000000"/>
      </bottom>
    </border>
    <border>
      <left style="thin">
        <color rgb="FF000000"/>
      </left>
      <top style="medium">
        <color rgb="FF000000"/>
      </top>
      <bottom style="thin">
        <color rgb="FF000000"/>
      </bottom>
    </border>
    <border>
      <right style="medium">
        <color rgb="FF000000"/>
      </right>
      <top style="medium">
        <color rgb="FF000000"/>
      </top>
      <bottom style="thin">
        <color rgb="FF000000"/>
      </bottom>
    </border>
    <border>
      <right style="medium">
        <color rgb="FF000000"/>
      </right>
      <top style="thin">
        <color rgb="FF000000"/>
      </top>
      <bottom style="thin">
        <color rgb="FF000000"/>
      </bottom>
    </border>
    <border>
      <left style="medium">
        <color rgb="FF000000"/>
      </left>
      <top style="thin">
        <color rgb="FF000000"/>
      </top>
      <bottom style="medium">
        <color rgb="FF000000"/>
      </bottom>
    </border>
    <border>
      <top style="thin">
        <color rgb="FF000000"/>
      </top>
      <bottom style="medium">
        <color rgb="FF000000"/>
      </bottom>
    </border>
    <border>
      <right style="thin">
        <color rgb="FF000000"/>
      </right>
      <top style="thin">
        <color rgb="FF000000"/>
      </top>
      <bottom style="medium">
        <color rgb="FF000000"/>
      </bottom>
    </border>
    <border>
      <left style="thin">
        <color rgb="FF7F7F7F"/>
      </left>
      <top style="thin">
        <color rgb="FF7F7F7F"/>
      </top>
      <bottom style="thin">
        <color rgb="FF7F7F7F"/>
      </bottom>
    </border>
    <border>
      <right style="thin">
        <color rgb="FF7F7F7F"/>
      </right>
      <top style="thin">
        <color rgb="FF7F7F7F"/>
      </top>
      <bottom style="thin">
        <color rgb="FF7F7F7F"/>
      </bottom>
    </border>
  </borders>
  <cellStyleXfs count="1">
    <xf numFmtId="0" fontId="0" fillId="0" borderId="0"/>
  </cellStyleXfs>
  <cellXfs count="457">
    <xf xfId="0" fontId="0" numFmtId="0" fillId="0" borderId="0" applyFont="0" applyNumberFormat="0" applyFill="0" applyBorder="0" applyAlignment="0">
      <alignment textRotation="0" wrapText="false" shrinkToFit="false"/>
    </xf>
    <xf xfId="0" fontId="0" numFmtId="0" fillId="0" borderId="0" applyFont="0" applyNumberFormat="0" applyFill="0" applyBorder="0" applyAlignment="1">
      <alignment horizontal="left" textRotation="0" wrapText="false" shrinkToFit="false"/>
    </xf>
    <xf xfId="0" fontId="0" numFmtId="0" fillId="0" borderId="0" applyFont="0" applyNumberFormat="0" applyFill="0" applyBorder="0" applyAlignment="1">
      <alignment horizontal="center" vertical="center" textRotation="0" wrapText="false" shrinkToFit="false"/>
    </xf>
    <xf xfId="0" fontId="1" numFmtId="0" fillId="0" borderId="0" applyFont="1" applyNumberFormat="0" applyFill="0" applyBorder="0" applyAlignment="1">
      <alignment vertical="center" textRotation="0" wrapText="false" shrinkToFit="false"/>
    </xf>
    <xf xfId="0" fontId="1" numFmtId="0" fillId="0" borderId="0" applyFont="1" applyNumberFormat="0" applyFill="0" applyBorder="0" applyAlignment="1">
      <alignment horizontal="justify" vertical="center" textRotation="0" wrapText="false" shrinkToFit="false"/>
    </xf>
    <xf xfId="0" fontId="1" numFmtId="0" fillId="0" borderId="0" applyFont="1" applyNumberFormat="0" applyFill="0" applyBorder="0" applyAlignment="1">
      <alignment horizontal="left" vertical="top" textRotation="0" wrapText="true" shrinkToFit="false"/>
    </xf>
    <xf xfId="0" fontId="2" numFmtId="0" fillId="2" borderId="1" applyFont="1" applyNumberFormat="0" applyFill="1" applyBorder="1" applyAlignment="1">
      <alignment horizontal="left" vertical="center" textRotation="0" wrapText="true" shrinkToFit="false"/>
    </xf>
    <xf xfId="0" fontId="2" numFmtId="0" fillId="3" borderId="1" applyFont="1" applyNumberFormat="0" applyFill="1" applyBorder="1" applyAlignment="1">
      <alignment horizontal="left" vertical="center" textRotation="0" wrapText="true" shrinkToFit="false"/>
    </xf>
    <xf xfId="0" fontId="2" numFmtId="0" fillId="2" borderId="2" applyFont="1" applyNumberFormat="0" applyFill="1" applyBorder="1" applyAlignment="1">
      <alignment horizontal="left" vertical="center" textRotation="0" wrapText="true" shrinkToFit="false"/>
    </xf>
    <xf xfId="0" fontId="2" numFmtId="0" fillId="3" borderId="2" applyFont="1" applyNumberFormat="0" applyFill="1" applyBorder="1" applyAlignment="1">
      <alignment horizontal="left" vertical="center" textRotation="0" wrapText="true" shrinkToFit="false"/>
    </xf>
    <xf xfId="0" fontId="2" numFmtId="0" fillId="2" borderId="2" applyFont="1" applyNumberFormat="0" applyFill="1" applyBorder="1" applyAlignment="1">
      <alignment horizontal="left" vertical="center" textRotation="0" wrapText="true" shrinkToFit="false" indent="1"/>
    </xf>
    <xf xfId="0" fontId="0" numFmtId="0" fillId="2" borderId="3" applyFont="0" applyNumberFormat="0" applyFill="1" applyBorder="1" applyAlignment="1">
      <alignment vertical="top" textRotation="0" wrapText="true" shrinkToFit="false"/>
    </xf>
    <xf xfId="0" fontId="2" numFmtId="0" fillId="3" borderId="3" applyFont="1" applyNumberFormat="0" applyFill="1" applyBorder="1" applyAlignment="1">
      <alignment horizontal="center" vertical="center" textRotation="0" wrapText="true" shrinkToFit="false"/>
    </xf>
    <xf xfId="0" fontId="2" numFmtId="0" fillId="0" borderId="2" applyFont="1" applyNumberFormat="0" applyFill="0" applyBorder="1" applyAlignment="1">
      <alignment horizontal="left" vertical="center" textRotation="0" wrapText="true" shrinkToFit="false"/>
    </xf>
    <xf xfId="0" fontId="2" numFmtId="0" fillId="0" borderId="2" applyFont="1" applyNumberFormat="0" applyFill="0" applyBorder="1" applyAlignment="1">
      <alignment horizontal="justify" vertical="center" textRotation="0" wrapText="true" shrinkToFit="false"/>
    </xf>
    <xf xfId="0" fontId="2" numFmtId="0" fillId="0" borderId="3" applyFont="1" applyNumberFormat="0" applyFill="0" applyBorder="1" applyAlignment="1">
      <alignment horizontal="center" vertical="center" textRotation="0" wrapText="true" shrinkToFit="false"/>
    </xf>
    <xf xfId="0" fontId="0" numFmtId="0" fillId="0" borderId="3" applyFont="0" applyNumberFormat="0" applyFill="0" applyBorder="1" applyAlignment="1">
      <alignment vertical="top" textRotation="0" wrapText="true" shrinkToFit="false"/>
    </xf>
    <xf xfId="0" fontId="2" numFmtId="0" fillId="0" borderId="3" applyFont="1" applyNumberFormat="0" applyFill="0" applyBorder="1" applyAlignment="1">
      <alignment horizontal="left" vertical="center" textRotation="0" wrapText="true" shrinkToFit="false" indent="1"/>
    </xf>
    <xf xfId="0" fontId="2" numFmtId="0" fillId="4" borderId="2" applyFont="1" applyNumberFormat="0" applyFill="1" applyBorder="1" applyAlignment="1">
      <alignment horizontal="left" vertical="center" textRotation="0" wrapText="true" shrinkToFit="false"/>
    </xf>
    <xf xfId="0" fontId="2" numFmtId="0" fillId="4" borderId="1" applyFont="1" applyNumberFormat="0" applyFill="1" applyBorder="1" applyAlignment="1">
      <alignment horizontal="left" vertical="center" textRotation="0" wrapText="true" shrinkToFit="false"/>
    </xf>
    <xf xfId="0" fontId="2" numFmtId="0" fillId="4" borderId="2" applyFont="1" applyNumberFormat="0" applyFill="1" applyBorder="1" applyAlignment="1">
      <alignment horizontal="left" vertical="center" textRotation="0" wrapText="true" shrinkToFit="false" indent="1"/>
    </xf>
    <xf xfId="0" fontId="0" numFmtId="0" fillId="4" borderId="3" applyFont="0" applyNumberFormat="0" applyFill="1" applyBorder="1" applyAlignment="1">
      <alignment vertical="top" textRotation="0" wrapText="true" shrinkToFit="false"/>
    </xf>
    <xf xfId="0" fontId="2" numFmtId="0" fillId="4" borderId="3" applyFont="1" applyNumberFormat="0" applyFill="1" applyBorder="1" applyAlignment="1">
      <alignment horizontal="center" vertical="center" textRotation="0" wrapText="true" shrinkToFit="false"/>
    </xf>
    <xf xfId="0" fontId="2" numFmtId="0" fillId="0" borderId="0" applyFont="1" applyNumberFormat="0" applyFill="0" applyBorder="0" applyAlignment="0">
      <alignment textRotation="0" wrapText="false" shrinkToFit="false"/>
    </xf>
    <xf xfId="0" fontId="2" numFmtId="0" fillId="0" borderId="1" applyFont="1" applyNumberFormat="0" applyFill="0" applyBorder="1" applyAlignment="1">
      <alignment horizontal="left" vertical="center" textRotation="0" wrapText="true" shrinkToFit="false"/>
    </xf>
    <xf xfId="0" fontId="2" numFmtId="0" fillId="0" borderId="3" applyFont="1" applyNumberFormat="0" applyFill="0" applyBorder="1" applyAlignment="1">
      <alignment horizontal="left" vertical="center" textRotation="0" wrapText="true" shrinkToFit="false" indent="2"/>
    </xf>
    <xf xfId="0" fontId="2" numFmtId="0" fillId="3" borderId="2" applyFont="1" applyNumberFormat="0" applyFill="1" applyBorder="1" applyAlignment="1">
      <alignment horizontal="left" vertical="center" textRotation="0" wrapText="true" shrinkToFit="false" indent="1"/>
    </xf>
    <xf xfId="0" fontId="0" numFmtId="0" fillId="3" borderId="3" applyFont="0" applyNumberFormat="0" applyFill="1" applyBorder="1" applyAlignment="1">
      <alignment vertical="top" textRotation="0" wrapText="true" shrinkToFit="false"/>
    </xf>
    <xf xfId="0" fontId="0" numFmtId="0" fillId="0" borderId="4" applyFont="0" applyNumberFormat="0" applyFill="0" applyBorder="1" applyAlignment="1">
      <alignment vertical="top" textRotation="0" wrapText="true" shrinkToFit="false"/>
    </xf>
    <xf xfId="0" fontId="0" numFmtId="0" fillId="0" borderId="5" applyFont="0" applyNumberFormat="0" applyFill="0" applyBorder="1" applyAlignment="1">
      <alignment vertical="top" textRotation="0" wrapText="true" shrinkToFit="false"/>
    </xf>
    <xf xfId="0" fontId="0" numFmtId="0" fillId="0" borderId="0" applyFont="0" applyNumberFormat="0" applyFill="0" applyBorder="0" applyAlignment="1">
      <alignment textRotation="0" wrapText="true" shrinkToFit="false"/>
    </xf>
    <xf xfId="0" fontId="0" numFmtId="0" fillId="0" borderId="6" applyFont="0" applyNumberFormat="0" applyFill="0" applyBorder="1" applyAlignment="1">
      <alignment vertical="top" textRotation="0" wrapText="true" shrinkToFit="false"/>
    </xf>
    <xf xfId="0" fontId="0" numFmtId="0" fillId="0" borderId="7" applyFont="0" applyNumberFormat="0" applyFill="0" applyBorder="1" applyAlignment="1">
      <alignment vertical="top" textRotation="0" wrapText="true" shrinkToFit="false"/>
    </xf>
    <xf xfId="0" fontId="3" numFmtId="0" fillId="5" borderId="4" applyFont="1" applyNumberFormat="0" applyFill="1" applyBorder="1" applyAlignment="0">
      <alignment textRotation="0" wrapText="false" shrinkToFit="false"/>
    </xf>
    <xf xfId="0" fontId="0" numFmtId="0" fillId="5" borderId="5" applyFont="0" applyNumberFormat="0" applyFill="1" applyBorder="1" applyAlignment="1">
      <alignment vertical="top" textRotation="0" wrapText="true" shrinkToFit="false"/>
    </xf>
    <xf xfId="0" fontId="4" numFmtId="0" fillId="6" borderId="8" applyFont="1" applyNumberFormat="0" applyFill="1" applyBorder="1" applyAlignment="1">
      <alignment vertical="center" textRotation="0" wrapText="true" shrinkToFit="false"/>
    </xf>
    <xf xfId="0" fontId="0" numFmtId="0" fillId="6" borderId="4" applyFont="0" applyNumberFormat="0" applyFill="1" applyBorder="1" applyAlignment="0">
      <alignment textRotation="0" wrapText="false" shrinkToFit="false"/>
    </xf>
    <xf xfId="0" fontId="1" numFmtId="0" fillId="6" borderId="4" applyFont="1" applyNumberFormat="0" applyFill="1" applyBorder="1" applyAlignment="1">
      <alignment vertical="center" textRotation="0" wrapText="false" shrinkToFit="false"/>
    </xf>
    <xf xfId="0" fontId="0" numFmtId="0" fillId="5" borderId="4" applyFont="0" applyNumberFormat="0" applyFill="1" applyBorder="1" applyAlignment="1">
      <alignment vertical="top" textRotation="0" wrapText="true" shrinkToFit="false"/>
    </xf>
    <xf xfId="0" fontId="0" numFmtId="0" fillId="7" borderId="5" applyFont="0" applyNumberFormat="0" applyFill="1" applyBorder="1" applyAlignment="1">
      <alignment vertical="top" textRotation="0" wrapText="true" shrinkToFit="false"/>
    </xf>
    <xf xfId="0" fontId="4" numFmtId="0" fillId="6" borderId="9" applyFont="1" applyNumberFormat="0" applyFill="1" applyBorder="1" applyAlignment="1">
      <alignment vertical="center" textRotation="0" wrapText="true" shrinkToFit="false"/>
    </xf>
    <xf xfId="0" fontId="1" numFmtId="0" fillId="6" borderId="4" applyFont="1" applyNumberFormat="0" applyFill="1" applyBorder="1" applyAlignment="1">
      <alignment horizontal="center" vertical="center" textRotation="0" wrapText="true" shrinkToFit="false"/>
    </xf>
    <xf xfId="0" fontId="1" numFmtId="0" fillId="6" borderId="4" applyFont="1" applyNumberFormat="0" applyFill="1" applyBorder="1" applyAlignment="1">
      <alignment horizontal="center" vertical="center" textRotation="0" wrapText="false" shrinkToFit="false"/>
    </xf>
    <xf xfId="0" fontId="4" numFmtId="0" fillId="6" borderId="10" applyFont="1" applyNumberFormat="0" applyFill="1" applyBorder="1" applyAlignment="1">
      <alignment vertical="center" textRotation="0" wrapText="true" shrinkToFit="false"/>
    </xf>
    <xf xfId="0" fontId="0" numFmtId="0" fillId="6" borderId="6" applyFont="0" applyNumberFormat="0" applyFill="1" applyBorder="1" applyAlignment="1">
      <alignment vertical="top" textRotation="0" wrapText="true" shrinkToFit="false"/>
    </xf>
    <xf xfId="0" fontId="0" numFmtId="0" fillId="6" borderId="11" applyFont="0" applyNumberFormat="0" applyFill="1" applyBorder="1" applyAlignment="1">
      <alignment vertical="top" textRotation="0" wrapText="true" shrinkToFit="false"/>
    </xf>
    <xf xfId="0" fontId="4" numFmtId="0" fillId="6" borderId="4" applyFont="1" applyNumberFormat="0" applyFill="1" applyBorder="1" applyAlignment="1">
      <alignment vertical="center" textRotation="0" wrapText="true" shrinkToFit="false"/>
    </xf>
    <xf xfId="0" fontId="0" numFmtId="0" fillId="6" borderId="12" applyFont="0" applyNumberFormat="0" applyFill="1" applyBorder="1" applyAlignment="1">
      <alignment vertical="top" textRotation="0" wrapText="true" shrinkToFit="false"/>
    </xf>
    <xf xfId="0" fontId="4" numFmtId="0" fillId="6" borderId="13" applyFont="1" applyNumberFormat="0" applyFill="1" applyBorder="1" applyAlignment="1">
      <alignment vertical="center" textRotation="0" wrapText="true" shrinkToFit="false"/>
    </xf>
    <xf xfId="0" fontId="0" numFmtId="0" fillId="6" borderId="14" applyFont="0" applyNumberFormat="0" applyFill="1" applyBorder="1" applyAlignment="1">
      <alignment vertical="top" textRotation="0" wrapText="true" shrinkToFit="false"/>
    </xf>
    <xf xfId="0" fontId="0" numFmtId="0" fillId="6" borderId="0" applyFont="0" applyNumberFormat="0" applyFill="1" applyBorder="0" applyAlignment="0">
      <alignment textRotation="0" wrapText="false" shrinkToFit="false"/>
    </xf>
    <xf xfId="0" fontId="0" numFmtId="0" fillId="0" borderId="4" applyFont="0" applyNumberFormat="0" applyFill="0" applyBorder="1" applyAlignment="0">
      <alignment textRotation="0" wrapText="false" shrinkToFit="false"/>
    </xf>
    <xf xfId="0" fontId="5" numFmtId="0" fillId="0" borderId="4" applyFont="1" applyNumberFormat="0" applyFill="0" applyBorder="1" applyAlignment="1">
      <alignment horizontal="left" vertical="top" textRotation="0" wrapText="true" shrinkToFit="false" indent="2"/>
    </xf>
    <xf xfId="0" fontId="6" numFmtId="0" fillId="8" borderId="15" applyFont="1" applyNumberFormat="0" applyFill="1" applyBorder="1" applyAlignment="0">
      <alignment textRotation="0" wrapText="false" shrinkToFit="false"/>
    </xf>
    <xf xfId="0" fontId="0" numFmtId="0" fillId="0" borderId="0" applyFont="0" applyNumberFormat="0" applyFill="0" applyBorder="0" applyAlignment="1">
      <alignment vertical="top" textRotation="0" wrapText="false" shrinkToFit="false"/>
    </xf>
    <xf xfId="0" fontId="4" numFmtId="0" fillId="0" borderId="4" applyFont="1" applyNumberFormat="0" applyFill="0" applyBorder="1" applyAlignment="1">
      <alignment vertical="top" textRotation="0" wrapText="true" shrinkToFit="false"/>
    </xf>
    <xf xfId="0" fontId="0" numFmtId="0" fillId="0" borderId="4" applyFont="0" applyNumberFormat="0" applyFill="0" applyBorder="1" applyAlignment="1">
      <alignment vertical="top" textRotation="0" wrapText="false" shrinkToFit="false"/>
    </xf>
    <xf xfId="0" fontId="4" numFmtId="0" fillId="0" borderId="0" applyFont="1" applyNumberFormat="0" applyFill="0" applyBorder="0" applyAlignment="1">
      <alignment vertical="center" textRotation="0" wrapText="false" shrinkToFit="false"/>
    </xf>
    <xf xfId="0" fontId="0" numFmtId="0" fillId="0" borderId="0" applyFont="0" applyNumberFormat="0" applyFill="0" applyBorder="0" applyAlignment="1">
      <alignment horizontal="left" vertical="center" textRotation="0" wrapText="false" shrinkToFit="false" indent="1"/>
    </xf>
    <xf xfId="0" fontId="5" numFmtId="0" fillId="0" borderId="0" applyFont="1" applyNumberFormat="0" applyFill="0" applyBorder="0" applyAlignment="1">
      <alignment horizontal="left" vertical="center" textRotation="0" wrapText="false" shrinkToFit="false" indent="1"/>
    </xf>
    <xf xfId="0" fontId="0" numFmtId="0" fillId="0" borderId="0" applyFont="0" applyNumberFormat="0" applyFill="0" applyBorder="0" applyAlignment="1">
      <alignment horizontal="left" vertical="center" textRotation="0" wrapText="false" shrinkToFit="false" indent="2"/>
    </xf>
    <xf xfId="0" fontId="5" numFmtId="0" fillId="0" borderId="0" applyFont="1" applyNumberFormat="0" applyFill="0" applyBorder="0" applyAlignment="0">
      <alignment textRotation="0" wrapText="false" shrinkToFit="false"/>
    </xf>
    <xf xfId="0" fontId="5" numFmtId="0" fillId="8" borderId="15" applyFont="1" applyNumberFormat="0" applyFill="1" applyBorder="1" applyAlignment="0">
      <alignment textRotation="0" wrapText="false" shrinkToFit="false"/>
    </xf>
    <xf xfId="0" fontId="0" numFmtId="0" fillId="0" borderId="4" applyFont="0" applyNumberFormat="0" applyFill="0" applyBorder="1" applyAlignment="1">
      <alignment horizontal="left" vertical="top" textRotation="0" wrapText="false" shrinkToFit="false" indent="1"/>
    </xf>
    <xf xfId="0" fontId="7" numFmtId="0" fillId="9" borderId="4" applyFont="1" applyNumberFormat="0" applyFill="1" applyBorder="1" applyAlignment="1">
      <alignment horizontal="left" vertical="top" textRotation="0" wrapText="false" shrinkToFit="false"/>
    </xf>
    <xf xfId="0" fontId="7" numFmtId="0" fillId="9" borderId="6" applyFont="1" applyNumberFormat="0" applyFill="1" applyBorder="1" applyAlignment="1">
      <alignment horizontal="left" vertical="top" textRotation="0" wrapText="false" shrinkToFit="false"/>
    </xf>
    <xf xfId="0" fontId="0" numFmtId="0" fillId="0" borderId="0" applyFont="0" applyNumberFormat="0" applyFill="0" applyBorder="0" applyAlignment="1">
      <alignment horizontal="left" vertical="top" textRotation="0" wrapText="false" shrinkToFit="false"/>
    </xf>
    <xf xfId="0" fontId="0" numFmtId="0" fillId="0" borderId="4" applyFont="0" applyNumberFormat="0" applyFill="0" applyBorder="1" applyAlignment="1">
      <alignment horizontal="left" vertical="top" textRotation="0" wrapText="true" shrinkToFit="false"/>
    </xf>
    <xf xfId="0" fontId="5" numFmtId="0" fillId="0" borderId="8" applyFont="1" applyNumberFormat="0" applyFill="0" applyBorder="1" applyAlignment="1">
      <alignment vertical="top" textRotation="0" wrapText="true" shrinkToFit="false"/>
    </xf>
    <xf xfId="0" fontId="0" numFmtId="0" fillId="0" borderId="8" applyFont="0" applyNumberFormat="0" applyFill="0" applyBorder="1" applyAlignment="1">
      <alignment vertical="top" textRotation="0" wrapText="true" shrinkToFit="false"/>
    </xf>
    <xf xfId="0" fontId="0" numFmtId="0" fillId="0" borderId="8" applyFont="0" applyNumberFormat="0" applyFill="0" applyBorder="1" applyAlignment="1">
      <alignment horizontal="left" vertical="top" textRotation="0" wrapText="true" shrinkToFit="false"/>
    </xf>
    <xf xfId="0" fontId="0" numFmtId="0" fillId="0" borderId="4" applyFont="0" applyNumberFormat="0" applyFill="0" applyBorder="1" applyAlignment="0">
      <alignment textRotation="0" wrapText="false" shrinkToFit="false"/>
    </xf>
    <xf xfId="0" fontId="0" numFmtId="0" fillId="0" borderId="0" applyFont="0" applyNumberFormat="0" applyFill="0" applyBorder="0" applyAlignment="1">
      <alignment vertical="top" textRotation="0" wrapText="true" shrinkToFit="false"/>
    </xf>
    <xf xfId="0" fontId="5" numFmtId="0" fillId="0" borderId="4" applyFont="1" applyNumberFormat="0" applyFill="0" applyBorder="1" applyAlignment="1">
      <alignment horizontal="left" vertical="top" textRotation="0" wrapText="true" shrinkToFit="false" indent="1"/>
    </xf>
    <xf xfId="0" fontId="0" numFmtId="0" fillId="0" borderId="4" applyFont="0" applyNumberFormat="0" applyFill="0" applyBorder="1" applyAlignment="1">
      <alignment vertical="center" textRotation="0" wrapText="true" shrinkToFit="false"/>
    </xf>
    <xf xfId="0" fontId="5" numFmtId="0" fillId="0" borderId="0" applyFont="1" applyNumberFormat="0" applyFill="0" applyBorder="0" applyAlignment="1">
      <alignment horizontal="left" vertical="center" textRotation="0" wrapText="false" shrinkToFit="false" indent="2"/>
    </xf>
    <xf xfId="0" fontId="0" numFmtId="0" fillId="0" borderId="0" applyFont="0" applyNumberFormat="0" applyFill="0" applyBorder="0" applyAlignment="1">
      <alignment horizontal="left" vertical="center" textRotation="0" wrapText="false" shrinkToFit="false" indent="3"/>
    </xf>
    <xf xfId="0" fontId="5" numFmtId="0" fillId="0" borderId="4" applyFont="1" applyNumberFormat="0" applyFill="0" applyBorder="1" applyAlignment="1">
      <alignment vertical="top" textRotation="0" wrapText="true" shrinkToFit="false"/>
    </xf>
    <xf xfId="0" fontId="0" numFmtId="0" fillId="0" borderId="4" applyFont="0" applyNumberFormat="0" applyFill="0" applyBorder="1" applyAlignment="1">
      <alignment horizontal="left" vertical="top" textRotation="0" wrapText="true" shrinkToFit="false" indent="1"/>
    </xf>
    <xf xfId="0" fontId="0" numFmtId="0" fillId="0" borderId="4" applyFont="0" applyNumberFormat="0" applyFill="0" applyBorder="1" applyAlignment="1">
      <alignment horizontal="left" textRotation="0" wrapText="false" shrinkToFit="false"/>
    </xf>
    <xf xfId="0" fontId="0" numFmtId="0" fillId="0" borderId="4" applyFont="0" applyNumberFormat="0" applyFill="0" applyBorder="1" applyAlignment="1">
      <alignment horizontal="left" vertical="top" textRotation="0" wrapText="false" shrinkToFit="false"/>
    </xf>
    <xf xfId="0" fontId="5" numFmtId="0" fillId="0" borderId="4" applyFont="1" applyNumberFormat="0" applyFill="0" applyBorder="1" applyAlignment="1">
      <alignment horizontal="left" textRotation="0" wrapText="true" shrinkToFit="false" indent="2"/>
    </xf>
    <xf xfId="0" fontId="5" numFmtId="0" fillId="0" borderId="16" applyFont="1" applyNumberFormat="0" applyFill="0" applyBorder="1" applyAlignment="1">
      <alignment horizontal="left" textRotation="0" wrapText="true" shrinkToFit="false" indent="2"/>
    </xf>
    <xf xfId="0" fontId="5" numFmtId="0" fillId="0" borderId="16" applyFont="1" applyNumberFormat="0" applyFill="0" applyBorder="1" applyAlignment="1">
      <alignment horizontal="left" vertical="top" textRotation="0" wrapText="true" shrinkToFit="false" indent="2"/>
    </xf>
    <xf xfId="0" fontId="5" numFmtId="0" fillId="0" borderId="4" applyFont="1" applyNumberFormat="0" applyFill="0" applyBorder="1" applyAlignment="1">
      <alignment horizontal="left" textRotation="0" wrapText="true" shrinkToFit="false" indent="1"/>
    </xf>
    <xf xfId="0" fontId="7" numFmtId="0" fillId="9" borderId="4" applyFont="1" applyNumberFormat="0" applyFill="1" applyBorder="1" applyAlignment="1">
      <alignment horizontal="center" vertical="center" textRotation="0" wrapText="false" shrinkToFit="false"/>
    </xf>
    <xf xfId="0" fontId="7" numFmtId="0" fillId="9" borderId="4" applyFont="1" applyNumberFormat="0" applyFill="1" applyBorder="1" applyAlignment="1">
      <alignment horizontal="center" vertical="top" textRotation="0" wrapText="false" shrinkToFit="false"/>
    </xf>
    <xf xfId="0" fontId="5" numFmtId="0" fillId="0" borderId="4" applyFont="1" applyNumberFormat="0" applyFill="0" applyBorder="1" applyAlignment="1">
      <alignment horizontal="left" vertical="center" textRotation="0" wrapText="true" shrinkToFit="false" indent="1"/>
    </xf>
    <xf xfId="0" fontId="8" numFmtId="0" fillId="0" borderId="0" applyFont="1" applyNumberFormat="0" applyFill="0" applyBorder="0" applyAlignment="1">
      <alignment vertical="center" textRotation="0" wrapText="false" shrinkToFit="false"/>
    </xf>
    <xf xfId="0" fontId="9" numFmtId="0" fillId="0" borderId="0" applyFont="1" applyNumberFormat="0" applyFill="0" applyBorder="0" applyAlignment="0">
      <alignment textRotation="0" wrapText="false" shrinkToFit="false"/>
    </xf>
    <xf xfId="0" fontId="10" numFmtId="0" fillId="0" borderId="0" applyFont="1" applyNumberFormat="0" applyFill="0" applyBorder="0" applyAlignment="1">
      <alignment horizontal="center" vertical="center" textRotation="0" wrapText="false" shrinkToFit="false"/>
    </xf>
    <xf xfId="0" fontId="11" numFmtId="0" fillId="0" borderId="0" applyFont="1" applyNumberFormat="0" applyFill="0" applyBorder="0" applyAlignment="1">
      <alignment vertical="center" textRotation="0" wrapText="false" shrinkToFit="false"/>
    </xf>
    <xf xfId="0" fontId="11" numFmtId="0" fillId="0" borderId="0" applyFont="1" applyNumberFormat="0" applyFill="0" applyBorder="0" applyAlignment="1">
      <alignment horizontal="left" vertical="center" textRotation="0" wrapText="false" shrinkToFit="false"/>
    </xf>
    <xf xfId="0" fontId="1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left" vertical="top" textRotation="0" wrapText="false" shrinkToFit="false"/>
    </xf>
    <xf xfId="0" fontId="11" numFmtId="164" fillId="0" borderId="0" applyFont="1" applyNumberFormat="1" applyFill="0" applyBorder="0" applyAlignment="1">
      <alignment horizontal="left" vertical="top" textRotation="0" wrapText="false" shrinkToFit="false"/>
    </xf>
    <xf xfId="0" fontId="11" numFmtId="0" fillId="0" borderId="0" applyFont="1" applyNumberFormat="0" applyFill="0" applyBorder="0" applyAlignment="1">
      <alignment horizontal="right" vertical="center" textRotation="0" wrapText="false" shrinkToFit="false"/>
    </xf>
    <xf xfId="0" fontId="11" numFmtId="0" fillId="0" borderId="0" applyFont="1" applyNumberFormat="0" applyFill="0" applyBorder="0" applyAlignment="0">
      <alignment textRotation="0" wrapText="false" shrinkToFit="false"/>
    </xf>
    <xf xfId="0" fontId="7" numFmtId="0" fillId="10" borderId="17" applyFont="1" applyNumberFormat="0" applyFill="1" applyBorder="1" applyAlignment="1">
      <alignment horizontal="center" vertical="center" textRotation="0" wrapText="false" shrinkToFit="false"/>
    </xf>
    <xf xfId="0" fontId="11" numFmtId="0" fillId="11" borderId="17" applyFont="1" applyNumberFormat="0" applyFill="1" applyBorder="1" applyAlignment="1">
      <alignment horizontal="center" vertical="center" textRotation="0" wrapText="false" shrinkToFit="false"/>
    </xf>
    <xf xfId="0" fontId="11" numFmtId="0" fillId="11" borderId="18" applyFont="1" applyNumberFormat="0" applyFill="1" applyBorder="1" applyAlignment="1">
      <alignment horizontal="center" vertical="center" textRotation="0" wrapText="false" shrinkToFit="false"/>
    </xf>
    <xf xfId="0" fontId="11" numFmtId="0" fillId="0" borderId="19" applyFont="1" applyNumberFormat="0" applyFill="0" applyBorder="1" applyAlignment="1">
      <alignment horizontal="left" vertical="center" textRotation="0" wrapText="false" shrinkToFit="false"/>
    </xf>
    <xf xfId="0" fontId="11" numFmtId="0" fillId="0" borderId="20" applyFont="1" applyNumberFormat="0" applyFill="0" applyBorder="1" applyAlignment="0">
      <alignment textRotation="0" wrapText="false" shrinkToFit="false"/>
    </xf>
    <xf xfId="0" fontId="1" numFmtId="0" fillId="0" borderId="0" applyFont="1" applyNumberFormat="0" applyFill="0" applyBorder="0" applyAlignment="1">
      <alignment horizontal="left" vertical="top" textRotation="0" wrapText="false" shrinkToFit="false"/>
    </xf>
    <xf xfId="0" fontId="11" numFmtId="0" fillId="0" borderId="21" applyFont="1" applyNumberFormat="0" applyFill="0" applyBorder="1" applyAlignment="1">
      <alignment vertical="center" textRotation="0" wrapText="false" shrinkToFit="false"/>
    </xf>
    <xf xfId="0" fontId="10" numFmtId="0" fillId="0" borderId="0" applyFont="1" applyNumberFormat="0" applyFill="0" applyBorder="0" applyAlignment="1">
      <alignment vertical="center" textRotation="0" wrapText="false" shrinkToFit="false"/>
    </xf>
    <xf xfId="0" fontId="7" numFmtId="2" fillId="0" borderId="0" applyFont="1" applyNumberFormat="1" applyFill="0" applyBorder="0" applyAlignment="1">
      <alignment horizontal="left" vertical="center" textRotation="0" wrapText="false" shrinkToFit="false"/>
    </xf>
    <xf xfId="0" fontId="11" numFmtId="0" fillId="0" borderId="22" applyFont="1" applyNumberFormat="0" applyFill="0" applyBorder="1" applyAlignment="0">
      <alignment textRotation="0" wrapText="false" shrinkToFit="false"/>
    </xf>
    <xf xfId="0" fontId="0" numFmtId="0" fillId="0" borderId="21" applyFont="0" applyNumberFormat="0" applyFill="0" applyBorder="1" applyAlignment="0">
      <alignment textRotation="0" wrapText="false" shrinkToFit="false"/>
    </xf>
    <xf xfId="0" fontId="7" numFmtId="165" fillId="0" borderId="0" applyFont="1" applyNumberFormat="1" applyFill="0" applyBorder="0" applyAlignment="1">
      <alignment horizontal="center" vertical="center" textRotation="0" wrapText="false" shrinkToFit="false"/>
    </xf>
    <xf xfId="0" fontId="10" numFmtId="0" fillId="0" borderId="22" applyFont="1" applyNumberFormat="0" applyFill="0" applyBorder="1" applyAlignment="0">
      <alignment textRotation="0" wrapText="false" shrinkToFit="false"/>
    </xf>
    <xf xfId="0" fontId="11" numFmtId="0" fillId="0" borderId="0" applyFont="1" applyNumberFormat="0" applyFill="0" applyBorder="0" applyAlignment="1">
      <alignment horizontal="left" vertical="center" textRotation="0" wrapText="false" shrinkToFit="false"/>
    </xf>
    <xf xfId="0" fontId="11" numFmtId="0" fillId="0" borderId="23" applyFont="1" applyNumberFormat="0" applyFill="0" applyBorder="1" applyAlignment="1">
      <alignment vertical="center" textRotation="0" wrapText="false" shrinkToFit="false"/>
    </xf>
    <xf xfId="0" fontId="11" numFmtId="0" fillId="0" borderId="24" applyFont="1" applyNumberFormat="0" applyFill="0" applyBorder="1" applyAlignment="0">
      <alignment textRotation="0" wrapText="false" shrinkToFit="false"/>
    </xf>
    <xf xfId="0" fontId="10" numFmtId="2" fillId="0" borderId="24" applyFont="1" applyNumberFormat="1" applyFill="0" applyBorder="1" applyAlignment="1">
      <alignment horizontal="center" vertical="center" textRotation="0" wrapText="false" shrinkToFit="false"/>
    </xf>
    <xf xfId="0" fontId="11" numFmtId="0" fillId="0" borderId="25" applyFont="1" applyNumberFormat="0" applyFill="0" applyBorder="1" applyAlignment="0">
      <alignment textRotation="0" wrapText="false" shrinkToFit="false"/>
    </xf>
    <xf xfId="0" fontId="11" numFmtId="0" fillId="0" borderId="0" applyFont="1" applyNumberFormat="0" applyFill="0" applyBorder="0" applyAlignment="0">
      <alignment textRotation="0" wrapText="false" shrinkToFit="false"/>
    </xf>
    <xf xfId="0" fontId="11"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1">
      <alignment horizontal="left" vertical="center" textRotation="0" wrapText="false" shrinkToFit="false"/>
    </xf>
    <xf xfId="0" fontId="10" numFmtId="2" fillId="0" borderId="0" applyFont="1" applyNumberFormat="1" applyFill="0" applyBorder="0" applyAlignment="1">
      <alignment horizontal="center" vertical="center" textRotation="0" wrapText="false" shrinkToFit="false"/>
    </xf>
    <xf xfId="0" fontId="1" numFmtId="0" fillId="0" borderId="0" applyFont="1" applyNumberFormat="0" applyFill="0" applyBorder="0" applyAlignment="1">
      <alignment horizontal="left" vertical="top" textRotation="0" wrapText="false" shrinkToFit="false"/>
    </xf>
    <xf xfId="0" fontId="11" numFmtId="0" fillId="0" borderId="0" applyFont="1" applyNumberFormat="0" applyFill="0" applyBorder="0" applyAlignment="1">
      <alignment horizontal="left" textRotation="0" wrapText="false" shrinkToFit="false"/>
    </xf>
    <xf xfId="0" fontId="10" numFmtId="0" fillId="0" borderId="0" applyFont="1" applyNumberFormat="0" applyFill="0" applyBorder="0" applyAlignment="0">
      <alignment textRotation="0" wrapText="false" shrinkToFit="false"/>
    </xf>
    <xf xfId="0" fontId="10" numFmtId="0" fillId="0" borderId="0" applyFont="1" applyNumberFormat="0" applyFill="0" applyBorder="0" applyAlignment="1">
      <alignment vertical="center" textRotation="0" wrapText="false" shrinkToFit="false"/>
    </xf>
    <xf xfId="0" fontId="11" numFmtId="0" fillId="0" borderId="0" applyFont="1" applyNumberFormat="0" applyFill="0" applyBorder="0" applyAlignment="1">
      <alignment horizontal="center" textRotation="0" wrapText="false" shrinkToFit="false"/>
    </xf>
    <xf xfId="0" fontId="10" numFmtId="2" fillId="0" borderId="0" applyFont="1" applyNumberFormat="1" applyFill="0" applyBorder="0" applyAlignment="0">
      <alignment textRotation="0" wrapText="false" shrinkToFit="false"/>
    </xf>
    <xf xfId="0" fontId="10" numFmtId="0" fillId="0" borderId="0" applyFont="1" applyNumberFormat="0" applyFill="0" applyBorder="0" applyAlignment="0">
      <alignment textRotation="0" wrapText="false" shrinkToFit="false"/>
    </xf>
    <xf xfId="0" fontId="10" numFmtId="2" fillId="0" borderId="0" applyFont="1" applyNumberFormat="1" applyFill="0" applyBorder="0" applyAlignment="1">
      <alignment horizontal="center" vertical="center" textRotation="0" wrapText="false" shrinkToFit="false"/>
    </xf>
    <xf xfId="0" fontId="12" numFmtId="0" fillId="0" borderId="0" applyFont="1" applyNumberFormat="0" applyFill="0" applyBorder="0" applyAlignment="1">
      <alignment horizontal="left" vertical="center" textRotation="0" wrapText="false" shrinkToFit="false" indent="1"/>
    </xf>
    <xf xfId="0" fontId="1" numFmtId="0" fillId="0" borderId="0" applyFont="1" applyNumberFormat="0" applyFill="0" applyBorder="0" applyAlignment="1">
      <alignment horizontal="left" vertical="center" textRotation="0" wrapText="false" shrinkToFit="false" indent="1"/>
    </xf>
    <xf xfId="0" fontId="13" numFmtId="0" fillId="0" borderId="5" applyFont="1" applyNumberFormat="0" applyFill="0" applyBorder="1" applyAlignment="1">
      <alignment vertical="top" textRotation="0" wrapText="true" shrinkToFit="false"/>
    </xf>
    <xf xfId="0" fontId="1" numFmtId="0" fillId="0" borderId="4" applyFont="1" applyNumberFormat="0" applyFill="0" applyBorder="1" applyAlignment="1">
      <alignment horizontal="center" vertical="center" textRotation="0" wrapText="false" shrinkToFit="false"/>
    </xf>
    <xf xfId="0" fontId="1" numFmtId="0" fillId="0" borderId="4" applyFont="1" applyNumberFormat="0" applyFill="0" applyBorder="1" applyAlignment="1">
      <alignment horizontal="center" vertical="center" textRotation="0" wrapText="false" shrinkToFit="false"/>
    </xf>
    <xf xfId="0" fontId="14" numFmtId="0" fillId="0" borderId="5" applyFont="1" applyNumberFormat="0" applyFill="0" applyBorder="1" applyAlignment="1">
      <alignment vertical="top" textRotation="0" wrapText="true" shrinkToFit="false"/>
    </xf>
    <xf xfId="0" fontId="14" numFmtId="0" fillId="0" borderId="4" applyFont="1" applyNumberFormat="0" applyFill="0" applyBorder="1" applyAlignment="1">
      <alignment vertical="top" textRotation="0" wrapText="true" shrinkToFit="false"/>
    </xf>
    <xf xfId="0" fontId="14" numFmtId="0" fillId="0" borderId="11" applyFont="1" applyNumberFormat="0" applyFill="0" applyBorder="1" applyAlignment="1">
      <alignment vertical="top" textRotation="0" wrapText="true" shrinkToFit="false"/>
    </xf>
    <xf xfId="0" fontId="0" numFmtId="0" fillId="0" borderId="4" applyFont="0" applyNumberFormat="0" applyFill="0" applyBorder="1" applyAlignment="1">
      <alignment horizontal="center" vertical="center" textRotation="0" wrapText="false" shrinkToFit="false"/>
    </xf>
    <xf xfId="0" fontId="15" numFmtId="2" fillId="0" borderId="4" applyFont="1" applyNumberFormat="1" applyFill="0" applyBorder="1" applyAlignment="1">
      <alignment horizontal="center" vertical="center" textRotation="0" wrapText="false" shrinkToFit="false"/>
    </xf>
    <xf xfId="0" fontId="5" numFmtId="0" fillId="0" borderId="0" applyFont="1" applyNumberFormat="0" applyFill="0" applyBorder="0" applyAlignment="1">
      <alignment horizontal="center" vertical="center" textRotation="0" wrapText="false" shrinkToFit="false"/>
    </xf>
    <xf xfId="0" fontId="0" numFmtId="2" fillId="0" borderId="0" applyFont="0" applyNumberFormat="1" applyFill="0" applyBorder="0" applyAlignment="0">
      <alignment textRotation="0" wrapText="false" shrinkToFit="false"/>
    </xf>
    <xf xfId="0" fontId="16" numFmtId="0" fillId="0" borderId="0" applyFont="1" applyNumberFormat="0" applyFill="0" applyBorder="0" applyAlignment="1">
      <alignment horizontal="left" vertical="top" textRotation="0" wrapText="false" shrinkToFit="false"/>
    </xf>
    <xf xfId="0" fontId="12" numFmtId="0" fillId="12" borderId="26" applyFont="1" applyNumberFormat="0" applyFill="1" applyBorder="1" applyAlignment="1">
      <alignment horizontal="left" vertical="center" textRotation="0" wrapText="false" shrinkToFit="false"/>
    </xf>
    <xf xfId="0" fontId="12" numFmtId="0" fillId="12" borderId="8" applyFont="1" applyNumberFormat="0" applyFill="1" applyBorder="1" applyAlignment="1">
      <alignment vertical="center" textRotation="0" wrapText="false" shrinkToFit="false"/>
    </xf>
    <xf xfId="0" fontId="14" numFmtId="0" fillId="0" borderId="0" applyFont="1" applyNumberFormat="0" applyFill="0" applyBorder="0" applyAlignment="1">
      <alignment textRotation="0" wrapText="true" shrinkToFit="false"/>
    </xf>
    <xf xfId="0" fontId="14" numFmtId="0" fillId="0" borderId="0" applyFont="1" applyNumberFormat="0" applyFill="0" applyBorder="0" applyAlignment="1">
      <alignment horizontal="left" vertical="top" textRotation="0" wrapText="true" shrinkToFit="false"/>
    </xf>
    <xf xfId="0" fontId="14" numFmtId="0" fillId="0" borderId="4" applyFont="1" applyNumberFormat="0" applyFill="0" applyBorder="1" applyAlignment="1">
      <alignment horizontal="left" vertical="top" textRotation="0" wrapText="true" shrinkToFit="false"/>
    </xf>
    <xf xfId="0" fontId="1" numFmtId="0" fillId="0" borderId="5" applyFont="1" applyNumberFormat="0" applyFill="0" applyBorder="1" applyAlignment="1">
      <alignment horizontal="center" vertical="center" textRotation="0" wrapText="false" shrinkToFit="false"/>
    </xf>
    <xf xfId="0" fontId="14" numFmtId="0" fillId="0" borderId="5" applyFont="1" applyNumberFormat="0" applyFill="0" applyBorder="1" applyAlignment="1">
      <alignment horizontal="left" vertical="top" textRotation="0" wrapText="true" shrinkToFit="false"/>
    </xf>
    <xf xfId="0" fontId="5" numFmtId="2" fillId="0" borderId="4" applyFont="1" applyNumberFormat="1" applyFill="0" applyBorder="1" applyAlignment="1">
      <alignment horizontal="center" vertical="center" textRotation="0" wrapText="false" shrinkToFit="false"/>
    </xf>
    <xf xfId="0" fontId="7" numFmtId="2" fillId="0" borderId="0" applyFont="1" applyNumberFormat="1" applyFill="0" applyBorder="0" applyAlignment="1">
      <alignment horizontal="center" vertical="center" textRotation="0" wrapText="false" shrinkToFit="false"/>
    </xf>
    <xf xfId="0" fontId="12" numFmtId="165" fillId="0" borderId="0" applyFont="1" applyNumberFormat="1" applyFill="0" applyBorder="0" applyAlignment="1">
      <alignment horizontal="center" vertical="center" textRotation="0" wrapText="false" shrinkToFit="false"/>
    </xf>
    <xf xfId="0" fontId="9" numFmtId="0" fillId="0" borderId="21" applyFont="1" applyNumberFormat="0" applyFill="0" applyBorder="1" applyAlignment="1">
      <alignment horizontal="left" vertical="center" textRotation="0" wrapText="false" shrinkToFit="false"/>
    </xf>
    <xf xfId="0" fontId="9" numFmtId="0" fillId="0" borderId="0" applyFont="1" applyNumberFormat="0" applyFill="0" applyBorder="0" applyAlignment="1">
      <alignment horizontal="left" vertical="center" textRotation="0" wrapText="false" shrinkToFit="false"/>
    </xf>
    <xf xfId="0" fontId="9" numFmtId="0" fillId="0" borderId="0" applyFont="1" applyNumberFormat="0" applyFill="0" applyBorder="0" applyAlignment="1">
      <alignment horizontal="left" vertical="top" textRotation="0" wrapText="false" shrinkToFit="false"/>
    </xf>
    <xf xfId="0" fontId="17" numFmtId="0" fillId="0" borderId="21" applyFont="1" applyNumberFormat="0" applyFill="0" applyBorder="1" applyAlignment="1">
      <alignment horizontal="left" vertical="center" textRotation="0" wrapText="false" shrinkToFit="false"/>
    </xf>
    <xf xfId="0" fontId="0" numFmtId="0" fillId="0" borderId="0" applyFont="0" applyNumberFormat="0" applyFill="0" applyBorder="0" applyAlignment="1">
      <alignment horizontal="left" vertical="center" textRotation="0" wrapText="false" shrinkToFit="false"/>
    </xf>
    <xf xfId="0" fontId="18" numFmtId="0" fillId="0" borderId="0" applyFont="1" applyNumberFormat="0" applyFill="0" applyBorder="0" applyAlignment="1">
      <alignment horizontal="left" vertical="top" textRotation="0" wrapText="false" shrinkToFit="false"/>
    </xf>
    <xf xfId="0" fontId="18" numFmtId="0" fillId="0" borderId="0" applyFont="1" applyNumberFormat="0" applyFill="0" applyBorder="0" applyAlignment="1">
      <alignment vertical="top" textRotation="0" wrapText="false" shrinkToFit="false"/>
    </xf>
    <xf xfId="0" fontId="0" numFmtId="0" fillId="0" borderId="0" applyFont="0" applyNumberFormat="0" applyFill="0" applyBorder="0" applyAlignment="0">
      <alignment textRotation="0" wrapText="false" shrinkToFit="false"/>
    </xf>
    <xf xfId="0" fontId="19" numFmtId="0" fillId="0" borderId="21" applyFont="1" applyNumberFormat="0" applyFill="0" applyBorder="1" applyAlignment="1">
      <alignment horizontal="left" vertical="center" textRotation="0" wrapText="false" shrinkToFit="false"/>
    </xf>
    <xf xfId="0" fontId="18" numFmtId="0" fillId="0" borderId="0" applyFont="1" applyNumberFormat="0" applyFill="0" applyBorder="0" applyAlignment="1">
      <alignment horizontal="left" vertical="center" textRotation="0" wrapText="false" shrinkToFit="false"/>
    </xf>
    <xf xfId="0" fontId="0" numFmtId="0" fillId="0" borderId="21" applyFont="0" applyNumberFormat="0" applyFill="0" applyBorder="1" applyAlignment="1">
      <alignment horizontal="left" vertical="center" textRotation="0" wrapText="false" shrinkToFit="false"/>
    </xf>
    <xf xfId="0" fontId="18" numFmtId="0" fillId="0" borderId="0" applyFont="1" applyNumberFormat="0" applyFill="0" applyBorder="0" applyAlignment="0">
      <alignment textRotation="0" wrapText="false" shrinkToFit="false"/>
    </xf>
    <xf xfId="0" fontId="1" numFmtId="0" fillId="0" borderId="0" applyFont="1" applyNumberFormat="0" applyFill="0" applyBorder="0" applyAlignment="1">
      <alignment horizontal="center" vertical="center" textRotation="0" wrapText="false" shrinkToFit="false"/>
    </xf>
    <xf xfId="0" fontId="1"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0">
      <alignment textRotation="0" wrapText="false" shrinkToFit="false"/>
    </xf>
    <xf xfId="0" fontId="0" numFmtId="0" fillId="0" borderId="0" applyFont="0" applyNumberFormat="0" applyFill="0" applyBorder="0" applyAlignment="1">
      <alignment horizontal="center" textRotation="0" wrapText="false" shrinkToFit="false"/>
    </xf>
    <xf xfId="0" fontId="2" numFmtId="0" fillId="0" borderId="0" applyFont="1" applyNumberFormat="0" applyFill="0" applyBorder="0" applyAlignment="1">
      <alignment horizontal="left" vertical="center" textRotation="0" wrapText="false" shrinkToFit="false" indent="1"/>
    </xf>
    <xf xfId="0" fontId="2" numFmtId="0" fillId="4" borderId="0" applyFont="1" applyNumberFormat="0" applyFill="1" applyBorder="0" applyAlignment="1">
      <alignment horizontal="center" vertical="center" textRotation="0" wrapText="true" shrinkToFit="false"/>
    </xf>
    <xf xfId="0" fontId="2" numFmtId="0" fillId="4" borderId="22" applyFont="1" applyNumberFormat="0" applyFill="1" applyBorder="1" applyAlignment="1">
      <alignment horizontal="center" vertical="center" textRotation="0" wrapText="true" shrinkToFit="false"/>
    </xf>
    <xf xfId="0" fontId="2" numFmtId="0" fillId="4" borderId="22" applyFont="1" applyNumberFormat="0" applyFill="1" applyBorder="1" applyAlignment="1">
      <alignment horizontal="left" vertical="center" textRotation="0" wrapText="true" shrinkToFit="false" indent="4"/>
    </xf>
    <xf xfId="0" fontId="2" numFmtId="0" fillId="4" borderId="20" applyFont="1" applyNumberFormat="0" applyFill="1" applyBorder="1" applyAlignment="1">
      <alignment horizontal="left" vertical="center" textRotation="0" wrapText="true" shrinkToFit="false" indent="4"/>
    </xf>
    <xf xfId="0" fontId="2" numFmtId="0" fillId="4" borderId="20" applyFont="1" applyNumberFormat="0" applyFill="1" applyBorder="1" applyAlignment="1">
      <alignment horizontal="left" vertical="center" textRotation="0" wrapText="true" shrinkToFit="false" indent="4"/>
    </xf>
    <xf xfId="0" fontId="2" numFmtId="0" fillId="4" borderId="0" applyFont="1" applyNumberFormat="0" applyFill="1" applyBorder="0" applyAlignment="1">
      <alignment horizontal="left" vertical="center" textRotation="0" wrapText="true" shrinkToFit="false" indent="1"/>
    </xf>
    <xf xfId="0" fontId="2" numFmtId="0" fillId="4" borderId="0" applyFont="1" applyNumberFormat="0" applyFill="1" applyBorder="0" applyAlignment="1">
      <alignment horizontal="left" vertical="center" textRotation="0" wrapText="true" shrinkToFit="false" indent="4"/>
    </xf>
    <xf xfId="0" fontId="2" numFmtId="0" fillId="0" borderId="4" applyFont="1" applyNumberFormat="0" applyFill="0" applyBorder="1" applyAlignment="1">
      <alignment horizontal="left" vertical="top" textRotation="0" wrapText="true" shrinkToFit="false"/>
    </xf>
    <xf xfId="0" fontId="2" numFmtId="0" fillId="0" borderId="4" applyFont="1" applyNumberFormat="0" applyFill="0" applyBorder="1" applyAlignment="1">
      <alignment horizontal="left" vertical="center" textRotation="0" wrapText="true" shrinkToFit="false" indent="1"/>
    </xf>
    <xf xfId="0" fontId="2" numFmtId="0" fillId="3" borderId="22" applyFont="1" applyNumberFormat="0" applyFill="1" applyBorder="1" applyAlignment="1">
      <alignment horizontal="left" vertical="center" textRotation="0" wrapText="true" shrinkToFit="false" indent="4"/>
    </xf>
    <xf xfId="0" fontId="2" numFmtId="0" fillId="3" borderId="20" applyFont="1" applyNumberFormat="0" applyFill="1" applyBorder="1" applyAlignment="1">
      <alignment horizontal="left" vertical="center" textRotation="0" wrapText="true" shrinkToFit="false" indent="4"/>
    </xf>
    <xf xfId="0" fontId="2" numFmtId="0" fillId="3" borderId="20" applyFont="1" applyNumberFormat="0" applyFill="1" applyBorder="1" applyAlignment="1">
      <alignment horizontal="left" vertical="center" textRotation="0" wrapText="true" shrinkToFit="false" indent="4"/>
    </xf>
    <xf xfId="0" fontId="2" numFmtId="0" fillId="3" borderId="0" applyFont="1" applyNumberFormat="0" applyFill="1" applyBorder="0" applyAlignment="1">
      <alignment horizontal="center" vertical="center" textRotation="0" wrapText="true" shrinkToFit="false"/>
    </xf>
    <xf xfId="0" fontId="2" numFmtId="0" fillId="3" borderId="0" applyFont="1" applyNumberFormat="0" applyFill="1" applyBorder="0" applyAlignment="1">
      <alignment horizontal="left" vertical="center" textRotation="0" wrapText="true" shrinkToFit="false" indent="4"/>
    </xf>
    <xf xfId="0" fontId="20" numFmtId="0" fillId="0" borderId="0" applyFont="1" applyNumberFormat="0" applyFill="0" applyBorder="0" applyAlignment="1">
      <alignment horizontal="left" vertical="center" textRotation="0" wrapText="true" shrinkToFit="false"/>
    </xf>
    <xf xfId="0" fontId="2" numFmtId="0" fillId="0" borderId="0" applyFont="1" applyNumberFormat="0" applyFill="0" applyBorder="0" applyAlignment="1">
      <alignment horizontal="left" vertical="center" textRotation="0" wrapText="true" shrinkToFit="false" indent="1"/>
    </xf>
    <xf xfId="0" fontId="20" numFmtId="0" fillId="0" borderId="0" applyFont="1" applyNumberFormat="0" applyFill="0" applyBorder="0" applyAlignment="1">
      <alignment vertical="top" textRotation="0" wrapText="true" shrinkToFit="false"/>
    </xf>
    <xf xfId="0" fontId="21" numFmtId="0" fillId="0" borderId="0" applyFont="1" applyNumberFormat="0" applyFill="0" applyBorder="0" applyAlignment="1">
      <alignment horizontal="left" vertical="top" textRotation="0" wrapText="false" shrinkToFit="false"/>
    </xf>
    <xf xfId="0" fontId="2" numFmtId="0" fillId="3" borderId="0" applyFont="1" applyNumberFormat="0" applyFill="1" applyBorder="0" applyAlignment="1">
      <alignment horizontal="left" vertical="center" textRotation="0" wrapText="true" shrinkToFit="false" indent="1"/>
    </xf>
    <xf xfId="0" fontId="9" numFmtId="0" fillId="0" borderId="0" applyFont="1" applyNumberFormat="0" applyFill="0" applyBorder="0" applyAlignment="1">
      <alignment horizontal="left" textRotation="0" wrapText="false" shrinkToFit="false"/>
    </xf>
    <xf xfId="0" fontId="14" numFmtId="0" fillId="0" borderId="0" applyFont="1" applyNumberFormat="0" applyFill="0" applyBorder="0" applyAlignment="0">
      <alignment textRotation="0" wrapText="false" shrinkToFit="false"/>
    </xf>
    <xf xfId="0" fontId="22" numFmtId="0" fillId="0" borderId="4" applyFont="1" applyNumberFormat="0" applyFill="0" applyBorder="1" applyAlignment="0">
      <alignment textRotation="0" wrapText="false" shrinkToFit="false"/>
    </xf>
    <xf xfId="0" fontId="0" numFmtId="2" fillId="0" borderId="0" applyFont="0" applyNumberFormat="1" applyFill="0" applyBorder="0" applyAlignment="1">
      <alignment horizontal="center" vertical="center" textRotation="0" wrapText="false" shrinkToFit="false"/>
    </xf>
    <xf xfId="0" fontId="0" numFmtId="0" fillId="0" borderId="27" applyFont="0" applyNumberFormat="0" applyFill="0" applyBorder="1" applyAlignment="0">
      <alignment textRotation="0" wrapText="false" shrinkToFit="false"/>
    </xf>
    <xf xfId="0" fontId="0" numFmtId="0" fillId="0" borderId="19" applyFont="0" applyNumberFormat="0" applyFill="0" applyBorder="1" applyAlignment="0">
      <alignment textRotation="0" wrapText="false" shrinkToFit="false"/>
    </xf>
    <xf xfId="0" fontId="0" numFmtId="0" fillId="0" borderId="21" applyFont="0" applyNumberFormat="0" applyFill="0" applyBorder="1" applyAlignment="1">
      <alignment horizontal="center" vertical="top" textRotation="0" wrapText="false" shrinkToFit="false"/>
    </xf>
    <xf xfId="0" fontId="0" numFmtId="0" fillId="0" borderId="21" applyFont="0" applyNumberFormat="0" applyFill="0" applyBorder="1" applyAlignment="0">
      <alignment textRotation="0" wrapText="false" shrinkToFit="false"/>
    </xf>
    <xf xfId="0" fontId="0" numFmtId="0" fillId="0" borderId="0" applyFont="0" applyNumberFormat="0" applyFill="0" applyBorder="0" applyAlignment="1">
      <alignment horizontal="center" vertical="top" textRotation="0" wrapText="false" shrinkToFit="false"/>
    </xf>
    <xf xfId="0" fontId="0" numFmtId="0" fillId="0" borderId="0" applyFont="0" applyNumberFormat="0" applyFill="0" applyBorder="0" applyAlignment="1">
      <alignment horizontal="left" vertical="top" textRotation="0" wrapText="false" shrinkToFit="false"/>
    </xf>
    <xf xfId="0" fontId="9" numFmtId="0" fillId="0" borderId="0" applyFont="1" applyNumberFormat="0" applyFill="0" applyBorder="0" applyAlignment="1">
      <alignment vertical="top" textRotation="0" wrapText="false" shrinkToFit="false"/>
    </xf>
    <xf xfId="0" fontId="9" numFmtId="0" fillId="0" borderId="0" applyFont="1" applyNumberFormat="0" applyFill="0" applyBorder="0" applyAlignment="1">
      <alignment vertical="center" textRotation="0" wrapText="false" shrinkToFit="false"/>
    </xf>
    <xf xfId="0" fontId="0" numFmtId="0" fillId="0" borderId="23" applyFont="0" applyNumberFormat="0" applyFill="0" applyBorder="1" applyAlignment="0">
      <alignment textRotation="0" wrapText="false" shrinkToFit="false"/>
    </xf>
    <xf xfId="0" fontId="0" numFmtId="0" fillId="0" borderId="24" applyFont="0" applyNumberFormat="0" applyFill="0" applyBorder="1" applyAlignment="0">
      <alignment textRotation="0" wrapText="false" shrinkToFit="false"/>
    </xf>
    <xf xfId="0" fontId="0" numFmtId="0" fillId="0" borderId="20" applyFont="0" applyNumberFormat="0" applyFill="0" applyBorder="1" applyAlignment="0">
      <alignment textRotation="0" wrapText="false" shrinkToFit="false"/>
    </xf>
    <xf xfId="0" fontId="0" numFmtId="0" fillId="0" borderId="22" applyFont="0" applyNumberFormat="0" applyFill="0" applyBorder="1" applyAlignment="0">
      <alignment textRotation="0" wrapText="false" shrinkToFit="false"/>
    </xf>
    <xf xfId="0" fontId="9" numFmtId="0" fillId="0" borderId="22" applyFont="1" applyNumberFormat="0" applyFill="0" applyBorder="1" applyAlignment="0">
      <alignment textRotation="0" wrapText="false" shrinkToFit="false"/>
    </xf>
    <xf xfId="0" fontId="9" numFmtId="0" fillId="0" borderId="22" applyFont="1" applyNumberFormat="0" applyFill="0" applyBorder="1" applyAlignment="1">
      <alignment horizontal="left" textRotation="0" wrapText="false" shrinkToFit="false"/>
    </xf>
    <xf xfId="0" fontId="0" numFmtId="0" fillId="0" borderId="25" applyFont="0" applyNumberFormat="0" applyFill="0" applyBorder="1" applyAlignment="0">
      <alignment textRotation="0" wrapText="false" shrinkToFit="false"/>
    </xf>
    <xf xfId="0" fontId="9" numFmtId="0" fillId="11" borderId="0" applyFont="1" applyNumberFormat="0" applyFill="1" applyBorder="0" applyAlignment="1">
      <alignment horizontal="left" vertical="center" textRotation="0" wrapText="true" shrinkToFit="false"/>
    </xf>
    <xf xfId="0" fontId="9" numFmtId="0" fillId="11" borderId="0" applyFont="1" applyNumberFormat="0" applyFill="1" applyBorder="0" applyAlignment="1">
      <alignment horizontal="center" vertical="center" textRotation="0" wrapText="true" shrinkToFit="false"/>
    </xf>
    <xf xfId="0" fontId="23" numFmtId="0" fillId="0" borderId="0" applyFont="1" applyNumberFormat="0" applyFill="0" applyBorder="0" applyAlignment="1">
      <alignment horizontal="left" textRotation="0" wrapText="false" shrinkToFit="false"/>
    </xf>
    <xf xfId="0" fontId="9" numFmtId="0" fillId="11" borderId="0" applyFont="1" applyNumberFormat="0" applyFill="1" applyBorder="0" applyAlignment="1">
      <alignment horizontal="left" vertical="top" textRotation="0" wrapText="false" shrinkToFit="false"/>
    </xf>
    <xf xfId="0" fontId="9" numFmtId="0" fillId="11" borderId="0" applyFont="1" applyNumberFormat="0" applyFill="1" applyBorder="0" applyAlignment="1">
      <alignment horizontal="center" vertical="top" textRotation="0" wrapText="false" shrinkToFit="false"/>
    </xf>
    <xf xfId="0" fontId="23" numFmtId="1" fillId="0" borderId="0" applyFont="1" applyNumberFormat="1" applyFill="0" applyBorder="0" applyAlignment="1">
      <alignment horizontal="left" textRotation="0" wrapText="false" shrinkToFit="false"/>
    </xf>
    <xf xfId="0" fontId="0" numFmtId="0" fillId="0" borderId="0" applyFont="0" applyNumberFormat="0" applyFill="0" applyBorder="0" applyAlignment="1">
      <alignment horizontal="left" textRotation="0" wrapText="false" shrinkToFit="false"/>
    </xf>
    <xf xfId="0" fontId="9" numFmtId="0" fillId="11" borderId="0" applyFont="1" applyNumberFormat="0" applyFill="1" applyBorder="0" applyAlignment="1">
      <alignment horizontal="left" vertical="center" textRotation="0" wrapText="false" shrinkToFit="false"/>
    </xf>
    <xf xfId="0" fontId="9" numFmtId="0" fillId="11" borderId="0" applyFont="1" applyNumberFormat="0" applyFill="1" applyBorder="0" applyAlignment="1">
      <alignment vertical="center" textRotation="0" wrapText="false" shrinkToFit="false"/>
    </xf>
    <xf xfId="0" fontId="14" numFmtId="0" fillId="0" borderId="0" applyFont="1" applyNumberFormat="0" applyFill="0" applyBorder="0" applyAlignment="1">
      <alignment horizontal="left" textRotation="0" wrapText="false" shrinkToFit="false"/>
    </xf>
    <xf xfId="0" fontId="24" numFmtId="0" fillId="0" borderId="0" applyFont="1" applyNumberFormat="0" applyFill="0" applyBorder="0" applyAlignment="1">
      <alignment horizontal="center" vertical="center" textRotation="0" wrapText="true" shrinkToFit="false"/>
    </xf>
    <xf xfId="0" fontId="11" numFmtId="0" fillId="0" borderId="9" applyFont="1" applyNumberFormat="0" applyFill="0" applyBorder="1" applyAlignment="0">
      <alignment textRotation="0" wrapText="false" shrinkToFit="false"/>
    </xf>
    <xf xfId="0" fontId="11" numFmtId="0" fillId="0" borderId="11" applyFont="1" applyNumberFormat="0" applyFill="0" applyBorder="1" applyAlignment="0">
      <alignment textRotation="0" wrapText="false" shrinkToFit="false"/>
    </xf>
    <xf xfId="0" fontId="11" numFmtId="0" fillId="0" borderId="10" applyFont="1" applyNumberFormat="0" applyFill="0" applyBorder="1" applyAlignment="0">
      <alignment textRotation="0" wrapText="false" shrinkToFit="false"/>
    </xf>
    <xf xfId="0" fontId="1" numFmtId="0" fillId="0" borderId="0" applyFont="1" applyNumberFormat="0" applyFill="0" applyBorder="0" applyAlignment="1">
      <alignment horizontal="left" vertical="top" textRotation="0" wrapText="true" shrinkToFit="false"/>
    </xf>
    <xf xfId="0" fontId="1" numFmtId="0" fillId="0" borderId="0" applyFont="1" applyNumberFormat="0" applyFill="0" applyBorder="0" applyAlignment="1">
      <alignment vertical="center" textRotation="0" wrapText="true" shrinkToFit="false"/>
    </xf>
    <xf xfId="0" fontId="11" numFmtId="0" fillId="0" borderId="12" applyFont="1" applyNumberFormat="0" applyFill="0" applyBorder="1" applyAlignment="0">
      <alignment textRotation="0" wrapText="false" shrinkToFit="false"/>
    </xf>
    <xf xfId="0" fontId="11" numFmtId="0" fillId="0" borderId="8" applyFont="1" applyNumberFormat="0" applyFill="0" applyBorder="1" applyAlignment="0">
      <alignment textRotation="0" wrapText="false" shrinkToFit="false"/>
    </xf>
    <xf xfId="0" fontId="1" numFmtId="0" fillId="0" borderId="28" applyFont="1" applyNumberFormat="0" applyFill="0" applyBorder="1" applyAlignment="1">
      <alignment horizontal="left" vertical="center" textRotation="0" wrapText="false" shrinkToFit="false"/>
    </xf>
    <xf xfId="0" fontId="1" numFmtId="0" fillId="0" borderId="28" applyFont="1" applyNumberFormat="0" applyFill="0" applyBorder="1" applyAlignment="1">
      <alignment vertical="center" textRotation="0" wrapText="true" shrinkToFit="false"/>
    </xf>
    <xf xfId="0" fontId="1" numFmtId="0" fillId="0" borderId="29" applyFont="1" applyNumberFormat="0" applyFill="0" applyBorder="1" applyAlignment="1">
      <alignment vertical="center" textRotation="0" wrapText="true" shrinkToFit="false"/>
    </xf>
    <xf xfId="0" fontId="12" numFmtId="0" fillId="0" borderId="0" applyFont="1" applyNumberFormat="0" applyFill="0" applyBorder="0" applyAlignment="1">
      <alignment horizontal="left" vertical="center" textRotation="0" wrapText="false" shrinkToFit="false"/>
    </xf>
    <xf xfId="0" fontId="1" numFmtId="0" fillId="0" borderId="10" applyFont="1" applyNumberFormat="0" applyFill="0" applyBorder="1" applyAlignment="1">
      <alignment vertical="center" textRotation="0" wrapText="false" shrinkToFit="false"/>
    </xf>
    <xf xfId="0" fontId="1" numFmtId="0" fillId="0" borderId="29" applyFont="1" applyNumberFormat="0" applyFill="0" applyBorder="1" applyAlignment="1">
      <alignment horizontal="left" vertical="center" textRotation="0" wrapText="false" shrinkToFit="false"/>
    </xf>
    <xf xfId="0" fontId="12" numFmtId="0" fillId="0" borderId="10" applyFont="1" applyNumberFormat="0" applyFill="0" applyBorder="1" applyAlignment="1">
      <alignment vertical="center" textRotation="0" wrapText="false" shrinkToFit="false"/>
    </xf>
    <xf xfId="0" fontId="1" numFmtId="0" fillId="0" borderId="10" applyFont="1" applyNumberFormat="0" applyFill="0" applyBorder="1" applyAlignment="1">
      <alignment vertical="center" textRotation="0" wrapText="true" shrinkToFit="false"/>
    </xf>
    <xf xfId="0" fontId="1" numFmtId="0" fillId="0" borderId="28" applyFont="1" applyNumberFormat="0" applyFill="0" applyBorder="1"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12" numFmtId="0" fillId="0" borderId="0" applyFont="1" applyNumberFormat="0" applyFill="0" applyBorder="0" applyAlignment="1">
      <alignment vertical="center" textRotation="0" wrapText="true" shrinkToFit="false"/>
    </xf>
    <xf xfId="0" fontId="12" numFmtId="0" fillId="0" borderId="10" applyFont="1" applyNumberFormat="0" applyFill="0" applyBorder="1" applyAlignment="1">
      <alignment horizontal="left" vertical="center" textRotation="0" wrapText="false" shrinkToFit="false"/>
    </xf>
    <xf xfId="0" fontId="12" numFmtId="0" fillId="0" borderId="0" applyFont="1" applyNumberFormat="0" applyFill="0" applyBorder="0" applyAlignment="1">
      <alignment vertical="center" textRotation="0" wrapText="false" shrinkToFit="false"/>
    </xf>
    <xf xfId="0" fontId="10" numFmtId="0" fillId="0" borderId="12" applyFont="1" applyNumberFormat="0" applyFill="0" applyBorder="1" applyAlignment="0">
      <alignment textRotation="0" wrapText="false" shrinkToFit="false"/>
    </xf>
    <xf xfId="0" fontId="1" numFmtId="0" fillId="0" borderId="29" applyFont="1" applyNumberFormat="0" applyFill="0" applyBorder="1" applyAlignment="1">
      <alignment vertical="center" textRotation="0" wrapText="false" shrinkToFit="false"/>
    </xf>
    <xf xfId="0" fontId="11" numFmtId="0" fillId="0" borderId="10" applyFont="1" applyNumberFormat="0" applyFill="0" applyBorder="1" applyAlignment="1">
      <alignment horizontal="left" vertical="center" textRotation="0" wrapText="false" shrinkToFit="false"/>
    </xf>
    <xf xfId="0" fontId="11" numFmtId="0" fillId="0" borderId="13" applyFont="1" applyNumberFormat="0" applyFill="0" applyBorder="1" applyAlignment="0">
      <alignment textRotation="0" wrapText="false" shrinkToFit="false"/>
    </xf>
    <xf xfId="0" fontId="11" numFmtId="0" fillId="0" borderId="26" applyFont="1" applyNumberFormat="0" applyFill="0" applyBorder="1" applyAlignment="1">
      <alignment horizontal="left" vertical="center" textRotation="0" wrapText="false" shrinkToFit="false"/>
    </xf>
    <xf xfId="0" fontId="1" numFmtId="0" fillId="0" borderId="26" applyFont="1" applyNumberFormat="0" applyFill="0" applyBorder="1" applyAlignment="1">
      <alignment vertical="center" textRotation="0" wrapText="false" shrinkToFit="false"/>
    </xf>
    <xf xfId="0" fontId="11" numFmtId="0" fillId="0" borderId="26" applyFont="1" applyNumberFormat="0" applyFill="0" applyBorder="1" applyAlignment="0">
      <alignment textRotation="0" wrapText="false" shrinkToFit="false"/>
    </xf>
    <xf xfId="0" fontId="1" numFmtId="0" fillId="0" borderId="26" applyFont="1" applyNumberFormat="0" applyFill="0" applyBorder="1" applyAlignment="1">
      <alignment vertical="center" textRotation="0" wrapText="true" shrinkToFit="false"/>
    </xf>
    <xf xfId="0" fontId="11" numFmtId="0" fillId="0" borderId="14" applyFont="1" applyNumberFormat="0" applyFill="0" applyBorder="1" applyAlignment="0">
      <alignment textRotation="0" wrapText="false" shrinkToFit="false"/>
    </xf>
    <xf xfId="0" fontId="9" numFmtId="0" fillId="11" borderId="0" applyFont="1" applyNumberFormat="0" applyFill="1" applyBorder="0" applyAlignment="0">
      <alignment textRotation="0" wrapText="false" shrinkToFit="false"/>
    </xf>
    <xf xfId="0" fontId="18" numFmtId="0" fillId="11" borderId="0" applyFont="1" applyNumberFormat="0" applyFill="1" applyBorder="0" applyAlignment="1">
      <alignment horizontal="center" vertical="center" textRotation="0" wrapText="false" shrinkToFit="false"/>
    </xf>
    <xf xfId="0" fontId="25" numFmtId="0" fillId="11" borderId="0" applyFont="1" applyNumberFormat="0" applyFill="1" applyBorder="0" applyAlignment="0">
      <alignment textRotation="0" wrapText="false" shrinkToFit="false"/>
    </xf>
    <xf xfId="0" fontId="26" numFmtId="0" fillId="11" borderId="0" applyFont="1" applyNumberFormat="0" applyFill="1" applyBorder="0" applyAlignment="1">
      <alignment horizontal="center" vertical="center" textRotation="0" wrapText="false" shrinkToFit="false"/>
    </xf>
    <xf xfId="0" fontId="18" numFmtId="0" fillId="11" borderId="27" applyFont="1" applyNumberFormat="0" applyFill="1" applyBorder="1" applyAlignment="1">
      <alignment horizontal="center" vertical="center" textRotation="0" wrapText="false" shrinkToFit="false"/>
    </xf>
    <xf xfId="0" fontId="9" numFmtId="0" fillId="11" borderId="19" applyFont="1" applyNumberFormat="0" applyFill="1" applyBorder="1" applyAlignment="0">
      <alignment textRotation="0" wrapText="false" shrinkToFit="false"/>
    </xf>
    <xf xfId="0" fontId="9" numFmtId="0" fillId="11" borderId="21" applyFont="1" applyNumberFormat="0" applyFill="1" applyBorder="1" applyAlignment="1">
      <alignment horizontal="center" vertical="top" textRotation="0" wrapText="false" shrinkToFit="false"/>
    </xf>
    <xf xfId="0" fontId="9" numFmtId="0" fillId="11" borderId="21" applyFont="1" applyNumberFormat="0" applyFill="1" applyBorder="1" applyAlignment="1">
      <alignment horizontal="center" vertical="center" textRotation="0" wrapText="true" shrinkToFit="false"/>
    </xf>
    <xf xfId="0" fontId="27" numFmtId="0" fillId="11" borderId="0" applyFont="1" applyNumberFormat="0" applyFill="1" applyBorder="0" applyAlignment="1">
      <alignment horizontal="left" vertical="center" textRotation="0" wrapText="false" shrinkToFit="false"/>
    </xf>
    <xf xfId="0" fontId="9" numFmtId="0" fillId="11" borderId="20" applyFont="1" applyNumberFormat="0" applyFill="1" applyBorder="1" applyAlignment="0">
      <alignment textRotation="0" wrapText="false" shrinkToFit="false"/>
    </xf>
    <xf xfId="0" fontId="18" numFmtId="0" fillId="11" borderId="0" applyFont="1" applyNumberFormat="0" applyFill="1" applyBorder="0" applyAlignment="1">
      <alignment horizontal="left" vertical="top" textRotation="0" wrapText="false" shrinkToFit="false"/>
    </xf>
    <xf xfId="0" fontId="28" numFmtId="0" fillId="11" borderId="0" applyFont="1" applyNumberFormat="0" applyFill="1" applyBorder="0" applyAlignment="1">
      <alignment vertical="center" textRotation="0" wrapText="false" shrinkToFit="false"/>
    </xf>
    <xf xfId="0" fontId="28" numFmtId="0" fillId="11" borderId="22" applyFont="1" applyNumberFormat="0" applyFill="1" applyBorder="1" applyAlignment="1">
      <alignment vertical="center" textRotation="0" wrapText="false" shrinkToFit="false"/>
    </xf>
    <xf xfId="0" fontId="9" numFmtId="0" fillId="11" borderId="22" applyFont="1" applyNumberFormat="0" applyFill="1" applyBorder="1" applyAlignment="1">
      <alignment vertical="center" textRotation="0" wrapText="false" shrinkToFit="false"/>
    </xf>
    <xf xfId="0" fontId="9" numFmtId="0" fillId="11" borderId="22" applyFont="1" applyNumberFormat="0" applyFill="1" applyBorder="1" applyAlignment="1">
      <alignment horizontal="left" vertical="center" textRotation="0" wrapText="false" shrinkToFit="false"/>
    </xf>
    <xf xfId="0" fontId="0" numFmtId="0" fillId="13" borderId="27" applyFont="0" applyNumberFormat="0" applyFill="1" applyBorder="1" applyAlignment="0">
      <alignment textRotation="0" wrapText="false" shrinkToFit="false"/>
    </xf>
    <xf xfId="0" fontId="0" numFmtId="0" fillId="13" borderId="19" applyFont="0" applyNumberFormat="0" applyFill="1" applyBorder="1" applyAlignment="0">
      <alignment textRotation="0" wrapText="false" shrinkToFit="false"/>
    </xf>
    <xf xfId="0" fontId="29" numFmtId="0" fillId="13" borderId="19" applyFont="1" applyNumberFormat="0" applyFill="1" applyBorder="1" applyAlignment="0">
      <alignment textRotation="0" wrapText="false" shrinkToFit="false"/>
    </xf>
    <xf xfId="0" fontId="0" numFmtId="0" fillId="13" borderId="21" applyFont="0" applyNumberFormat="0" applyFill="1" applyBorder="1" applyAlignment="0">
      <alignment textRotation="0" wrapText="false" shrinkToFit="false"/>
    </xf>
    <xf xfId="0" fontId="0" numFmtId="0" fillId="13" borderId="0" applyFont="0" applyNumberFormat="0" applyFill="1" applyBorder="0" applyAlignment="0">
      <alignment textRotation="0" wrapText="false" shrinkToFit="false"/>
    </xf>
    <xf xfId="0" fontId="0" numFmtId="0" fillId="13" borderId="23" applyFont="0" applyNumberFormat="0" applyFill="1" applyBorder="1" applyAlignment="0">
      <alignment textRotation="0" wrapText="false" shrinkToFit="false"/>
    </xf>
    <xf xfId="0" fontId="0" numFmtId="0" fillId="13" borderId="24" applyFont="0" applyNumberFormat="0" applyFill="1" applyBorder="1" applyAlignment="0">
      <alignment textRotation="0" wrapText="false" shrinkToFit="false"/>
    </xf>
    <xf xfId="0" fontId="0" numFmtId="0" fillId="13" borderId="20" applyFont="0" applyNumberFormat="0" applyFill="1" applyBorder="1" applyAlignment="0">
      <alignment textRotation="0" wrapText="false" shrinkToFit="false"/>
    </xf>
    <xf xfId="0" fontId="0" numFmtId="0" fillId="13" borderId="22" applyFont="0" applyNumberFormat="0" applyFill="1" applyBorder="1" applyAlignment="0">
      <alignment textRotation="0" wrapText="false" shrinkToFit="false"/>
    </xf>
    <xf xfId="0" fontId="0" numFmtId="0" fillId="13" borderId="25" applyFont="0" applyNumberFormat="0" applyFill="1" applyBorder="1" applyAlignment="0">
      <alignment textRotation="0" wrapText="false" shrinkToFit="false"/>
    </xf>
    <xf xfId="0" fontId="9" quotePrefix="1" numFmtId="0" fillId="11" borderId="0" applyFont="1" applyNumberFormat="0" applyFill="1" applyBorder="0" applyAlignment="1">
      <alignment horizontal="right" vertical="center" textRotation="0" wrapText="false" shrinkToFit="false"/>
    </xf>
    <xf xfId="0" fontId="0" quotePrefix="1" numFmtId="0" fillId="0" borderId="0" applyFont="0" applyNumberFormat="0" applyFill="0" applyBorder="0" applyAlignment="1">
      <alignment horizontal="center" vertical="top" textRotation="0" wrapText="false" shrinkToFit="false"/>
    </xf>
    <xf xfId="0" fontId="0" quotePrefix="1" numFmtId="0" fillId="0" borderId="0" applyFont="0" applyNumberFormat="0" applyFill="0" applyBorder="0" applyAlignment="0">
      <alignment textRotation="0" wrapText="false" shrinkToFit="false"/>
    </xf>
    <xf xfId="0" fontId="0" quotePrefix="1" numFmtId="0" fillId="0" borderId="0" applyFont="0" applyNumberFormat="0" applyFill="0" applyBorder="0" applyAlignment="1">
      <alignment horizontal="left" vertical="top" textRotation="0" wrapText="false" shrinkToFit="false"/>
    </xf>
    <xf xfId="0" fontId="11" quotePrefix="1" numFmtId="0" fillId="0" borderId="0" applyFont="1" applyNumberFormat="0" applyFill="0" applyBorder="0" applyAlignment="1">
      <alignment horizontal="left" vertical="top" textRotation="0" wrapText="false" shrinkToFit="false"/>
    </xf>
    <xf xfId="0" fontId="30" numFmtId="0" fillId="11" borderId="0" applyFont="1" applyNumberFormat="0" applyFill="1" applyBorder="0" applyAlignment="1">
      <alignment horizontal="center" vertical="center" textRotation="0" wrapText="false" shrinkToFit="false"/>
    </xf>
    <xf xfId="0" fontId="1" numFmtId="0" fillId="0" borderId="12" applyFont="1" applyNumberFormat="0" applyFill="0" applyBorder="1" applyAlignment="1">
      <alignment horizontal="left" vertical="top" textRotation="0" wrapText="true" shrinkToFit="false"/>
    </xf>
    <xf xfId="0" fontId="15" numFmtId="0" fillId="12" borderId="4" applyFont="1" applyNumberFormat="0" applyFill="1" applyBorder="1" applyAlignment="1">
      <alignment horizontal="center" vertical="center" textRotation="0" wrapText="false" shrinkToFit="false"/>
    </xf>
    <xf xfId="0" fontId="12" numFmtId="0" fillId="12" borderId="4" applyFont="1" applyNumberFormat="0" applyFill="1" applyBorder="1" applyAlignment="1">
      <alignment horizontal="center" vertical="center" textRotation="0" wrapText="false" shrinkToFit="false"/>
    </xf>
    <xf xfId="0" fontId="11" numFmtId="0" fillId="0" borderId="0" applyFont="1" applyNumberFormat="0" applyFill="0" applyBorder="0" applyAlignment="1">
      <alignment horizontal="center" vertical="center" textRotation="0" wrapText="false" shrinkToFit="false"/>
    </xf>
    <xf xfId="0" fontId="11" numFmtId="0" fillId="0" borderId="0" applyFont="1" applyNumberFormat="0" applyFill="0" applyBorder="0" applyAlignment="1">
      <alignment horizontal="center" vertical="center" textRotation="0" wrapText="false" shrinkToFit="false"/>
    </xf>
    <xf xfId="0" fontId="11" numFmtId="0" fillId="0" borderId="0" applyFont="1" applyNumberFormat="0" applyFill="0" applyBorder="0" applyAlignment="1">
      <alignment horizontal="left" vertical="top" textRotation="0" wrapText="false" shrinkToFit="false"/>
    </xf>
    <xf xfId="0" fontId="10" numFmtId="0" fillId="0" borderId="0" applyFont="1" applyNumberFormat="0" applyFill="0" applyBorder="0" applyAlignment="1">
      <alignment horizontal="left" vertical="center" textRotation="0" wrapText="false" shrinkToFit="false"/>
    </xf>
    <xf xfId="0" fontId="4" numFmtId="0" fillId="0" borderId="4" applyFont="1" applyNumberFormat="0" applyFill="0" applyBorder="1" applyAlignment="1">
      <alignment horizontal="left" vertical="top" textRotation="0" wrapText="true" shrinkToFit="false"/>
    </xf>
    <xf xfId="0" fontId="0" numFmtId="0" fillId="0" borderId="4" applyFont="0" applyNumberFormat="0" applyFill="0" applyBorder="1" applyAlignment="1">
      <alignment horizontal="left" vertical="top" textRotation="0" wrapText="true" shrinkToFit="false"/>
    </xf>
    <xf xfId="0" fontId="31" numFmtId="0" fillId="0" borderId="4" applyFont="1" applyNumberFormat="0" applyFill="0" applyBorder="1" applyAlignment="1">
      <alignment horizontal="left" vertical="top" textRotation="0" wrapText="true" shrinkToFit="false"/>
    </xf>
    <xf xfId="0" fontId="4" numFmtId="0" fillId="0" borderId="4" applyFont="1" applyNumberFormat="0" applyFill="0" applyBorder="1" applyAlignment="1">
      <alignment horizontal="left" textRotation="0" wrapText="true" shrinkToFit="false"/>
    </xf>
    <xf xfId="0" fontId="5" numFmtId="0" fillId="0" borderId="4" applyFont="1" applyNumberFormat="0" applyFill="0" applyBorder="1" applyAlignment="1">
      <alignment horizontal="left" vertical="top" textRotation="0" wrapText="true" shrinkToFit="false"/>
    </xf>
    <xf xfId="0" fontId="4" numFmtId="0" fillId="6" borderId="9" applyFont="1" applyNumberFormat="0" applyFill="1" applyBorder="1" applyAlignment="1">
      <alignment horizontal="center" vertical="center" textRotation="0" wrapText="true" shrinkToFit="false"/>
    </xf>
    <xf xfId="0" fontId="32" numFmtId="0" fillId="11" borderId="0" applyFont="1" applyNumberFormat="0" applyFill="1" applyBorder="0" applyAlignment="1">
      <alignment horizontal="center" vertical="center" textRotation="0" wrapText="false" shrinkToFit="false"/>
    </xf>
    <xf xfId="0" fontId="30" numFmtId="0" fillId="11" borderId="0" applyFont="1" applyNumberFormat="0" applyFill="1" applyBorder="0" applyAlignment="1">
      <alignment horizontal="center" vertical="center" textRotation="0" wrapText="false" shrinkToFit="false"/>
    </xf>
    <xf xfId="0" fontId="1" numFmtId="0" fillId="0" borderId="12" applyFont="1" applyNumberFormat="0" applyFill="0" applyBorder="1" applyAlignment="1">
      <alignment horizontal="left" vertical="top" textRotation="0" wrapText="true" shrinkToFit="false"/>
    </xf>
    <xf xfId="0" fontId="33" numFmtId="0" fillId="0" borderId="0" applyFont="1" applyNumberFormat="0" applyFill="0" applyBorder="0" applyAlignment="1">
      <alignment horizontal="center" vertical="center" textRotation="0" wrapText="true" shrinkToFit="false"/>
    </xf>
    <xf xfId="0" fontId="16" numFmtId="0" fillId="0" borderId="29" applyFont="1" applyNumberFormat="0" applyFill="0" applyBorder="1" applyAlignment="1">
      <alignment vertical="center" textRotation="0" wrapText="true" shrinkToFit="false"/>
    </xf>
    <xf xfId="0" fontId="1" numFmtId="1" fillId="0" borderId="0" applyFont="1" applyNumberFormat="1" applyFill="0" applyBorder="0" applyAlignment="1">
      <alignment horizontal="left" vertical="top" textRotation="0" wrapText="true" shrinkToFit="false"/>
    </xf>
    <xf xfId="0" fontId="1" numFmtId="1" fillId="0" borderId="12" applyFont="1" applyNumberFormat="1" applyFill="0" applyBorder="1" applyAlignment="1">
      <alignment horizontal="left" vertical="top" textRotation="0" wrapText="true" shrinkToFit="false"/>
    </xf>
    <xf xfId="0" fontId="3" numFmtId="0" fillId="10" borderId="8" applyFont="1" applyNumberFormat="0" applyFill="1" applyBorder="1" applyAlignment="1">
      <alignment horizontal="center" textRotation="0" wrapText="false" shrinkToFit="false"/>
    </xf>
    <xf xfId="0" fontId="3" numFmtId="0" fillId="10" borderId="28" applyFont="1" applyNumberFormat="0" applyFill="1" applyBorder="1" applyAlignment="1">
      <alignment horizontal="center" textRotation="0" wrapText="false" shrinkToFit="false"/>
    </xf>
    <xf xfId="0" fontId="3" numFmtId="0" fillId="10" borderId="16" applyFont="1" applyNumberFormat="0" applyFill="1" applyBorder="1" applyAlignment="1">
      <alignment horizontal="center" textRotation="0" wrapText="false" shrinkToFit="false"/>
    </xf>
    <xf xfId="0" fontId="2" numFmtId="0" fillId="4" borderId="30" applyFont="1" applyNumberFormat="0" applyFill="1" applyBorder="1" applyAlignment="1">
      <alignment horizontal="center" vertical="center" textRotation="0" wrapText="true" shrinkToFit="false"/>
    </xf>
    <xf xfId="0" fontId="2" numFmtId="0" fillId="4" borderId="31" applyFont="1" applyNumberFormat="0" applyFill="1" applyBorder="1" applyAlignment="1">
      <alignment horizontal="center" vertical="center" textRotation="0" wrapText="true" shrinkToFit="false"/>
    </xf>
    <xf xfId="0" fontId="2" numFmtId="0" fillId="4" borderId="32" applyFont="1" applyNumberFormat="0" applyFill="1" applyBorder="1" applyAlignment="1">
      <alignment horizontal="center" vertical="center" textRotation="0" wrapText="true" shrinkToFit="false"/>
    </xf>
    <xf xfId="0" fontId="12" numFmtId="0" fillId="12" borderId="8" applyFont="1" applyNumberFormat="0" applyFill="1" applyBorder="1" applyAlignment="1">
      <alignment horizontal="center" vertical="center" textRotation="0" wrapText="false" shrinkToFit="false"/>
    </xf>
    <xf xfId="0" fontId="12" numFmtId="0" fillId="12" borderId="28" applyFont="1" applyNumberFormat="0" applyFill="1" applyBorder="1" applyAlignment="1">
      <alignment horizontal="center" vertical="center" textRotation="0" wrapText="false" shrinkToFit="false"/>
    </xf>
    <xf xfId="0" fontId="12" numFmtId="0" fillId="12" borderId="16" applyFont="1" applyNumberFormat="0" applyFill="1" applyBorder="1" applyAlignment="1">
      <alignment horizontal="center" vertical="center" textRotation="0" wrapText="false" shrinkToFit="false"/>
    </xf>
    <xf xfId="0" fontId="5" numFmtId="0" fillId="0" borderId="4" applyFont="1" applyNumberFormat="0" applyFill="0" applyBorder="1" applyAlignment="1">
      <alignment horizontal="center" vertical="center" textRotation="0" wrapText="false" shrinkToFit="false"/>
    </xf>
    <xf xfId="0" fontId="5" numFmtId="0" fillId="0" borderId="8" applyFont="1" applyNumberFormat="0" applyFill="0" applyBorder="1" applyAlignment="1">
      <alignment horizontal="center" vertical="center" textRotation="0" wrapText="false" shrinkToFit="false"/>
    </xf>
    <xf xfId="0" fontId="5" numFmtId="0" fillId="0" borderId="28" applyFont="1" applyNumberFormat="0" applyFill="0" applyBorder="1" applyAlignment="1">
      <alignment horizontal="center" vertical="center" textRotation="0" wrapText="false" shrinkToFit="false"/>
    </xf>
    <xf xfId="0" fontId="5" numFmtId="0" fillId="0" borderId="16" applyFont="1" applyNumberFormat="0" applyFill="0" applyBorder="1" applyAlignment="1">
      <alignment horizontal="center" vertical="center" textRotation="0" wrapText="false" shrinkToFit="false"/>
    </xf>
    <xf xfId="0" fontId="12" numFmtId="0" fillId="12" borderId="13" applyFont="1" applyNumberFormat="0" applyFill="1" applyBorder="1" applyAlignment="1">
      <alignment horizontal="center" textRotation="0" wrapText="false" shrinkToFit="false"/>
    </xf>
    <xf xfId="0" fontId="12" numFmtId="0" fillId="12" borderId="26" applyFont="1" applyNumberFormat="0" applyFill="1" applyBorder="1" applyAlignment="1">
      <alignment horizontal="center" textRotation="0" wrapText="false" shrinkToFit="false"/>
    </xf>
    <xf xfId="0" fontId="12" numFmtId="0" fillId="12" borderId="14" applyFont="1" applyNumberFormat="0" applyFill="1" applyBorder="1" applyAlignment="1">
      <alignment horizontal="center" textRotation="0" wrapText="false" shrinkToFit="false"/>
    </xf>
    <xf xfId="0" fontId="2" numFmtId="0" fillId="3" borderId="30" applyFont="1" applyNumberFormat="0" applyFill="1" applyBorder="1" applyAlignment="1">
      <alignment horizontal="center" vertical="center" textRotation="0" wrapText="true" shrinkToFit="false"/>
    </xf>
    <xf xfId="0" fontId="2" numFmtId="0" fillId="3" borderId="31" applyFont="1" applyNumberFormat="0" applyFill="1" applyBorder="1" applyAlignment="1">
      <alignment horizontal="center" vertical="center" textRotation="0" wrapText="true" shrinkToFit="false"/>
    </xf>
    <xf xfId="0" fontId="2" numFmtId="0" fillId="3" borderId="32" applyFont="1" applyNumberFormat="0" applyFill="1" applyBorder="1" applyAlignment="1">
      <alignment horizontal="center" vertical="center" textRotation="0" wrapText="true" shrinkToFit="false"/>
    </xf>
    <xf xfId="0" fontId="15" numFmtId="0" fillId="12" borderId="5" applyFont="1" applyNumberFormat="0" applyFill="1" applyBorder="1" applyAlignment="1">
      <alignment horizontal="center" vertical="center" textRotation="0" wrapText="false" shrinkToFit="false"/>
    </xf>
    <xf xfId="0" fontId="15" numFmtId="0" fillId="12" borderId="7" applyFont="1" applyNumberFormat="0" applyFill="1" applyBorder="1" applyAlignment="1">
      <alignment horizontal="center" vertical="center" textRotation="0" wrapText="false" shrinkToFit="false"/>
    </xf>
    <xf xfId="0" fontId="1" numFmtId="0" fillId="0" borderId="5" applyFont="1" applyNumberFormat="0" applyFill="0" applyBorder="1" applyAlignment="1">
      <alignment horizontal="left" vertical="top" textRotation="0" wrapText="true" shrinkToFit="false"/>
    </xf>
    <xf xfId="0" fontId="1" numFmtId="0" fillId="0" borderId="6" applyFont="1" applyNumberFormat="0" applyFill="0" applyBorder="1" applyAlignment="1">
      <alignment horizontal="left" vertical="top" textRotation="0" wrapText="true" shrinkToFit="false"/>
    </xf>
    <xf xfId="0" fontId="1" numFmtId="0" fillId="0" borderId="7" applyFont="1" applyNumberFormat="0" applyFill="0" applyBorder="1" applyAlignment="1">
      <alignment horizontal="left" vertical="top" textRotation="0" wrapText="true" shrinkToFit="false"/>
    </xf>
    <xf xfId="0" fontId="1" numFmtId="0" fillId="0" borderId="5" applyFont="1" applyNumberFormat="0" applyFill="0" applyBorder="1" applyAlignment="1">
      <alignment horizontal="center" vertical="top" textRotation="0" wrapText="true" shrinkToFit="false"/>
    </xf>
    <xf xfId="0" fontId="1" numFmtId="0" fillId="0" borderId="6" applyFont="1" applyNumberFormat="0" applyFill="0" applyBorder="1" applyAlignment="1">
      <alignment horizontal="center" vertical="top" textRotation="0" wrapText="true" shrinkToFit="false"/>
    </xf>
    <xf xfId="0" fontId="1" numFmtId="0" fillId="0" borderId="7" applyFont="1" applyNumberFormat="0" applyFill="0" applyBorder="1" applyAlignment="1">
      <alignment horizontal="center" vertical="top" textRotation="0" wrapText="true" shrinkToFit="false"/>
    </xf>
    <xf xfId="0" fontId="0" numFmtId="0" fillId="0" borderId="5" applyFont="0" applyNumberFormat="0" applyFill="0" applyBorder="1" applyAlignment="1">
      <alignment horizontal="center" vertical="top" textRotation="0" wrapText="false" shrinkToFit="false"/>
    </xf>
    <xf xfId="0" fontId="0" numFmtId="0" fillId="0" borderId="6" applyFont="0" applyNumberFormat="0" applyFill="0" applyBorder="1" applyAlignment="1">
      <alignment horizontal="center" vertical="top" textRotation="0" wrapText="false" shrinkToFit="false"/>
    </xf>
    <xf xfId="0" fontId="0" numFmtId="0" fillId="0" borderId="7" applyFont="0" applyNumberFormat="0" applyFill="0" applyBorder="1" applyAlignment="1">
      <alignment horizontal="center" vertical="top" textRotation="0" wrapText="false" shrinkToFit="false"/>
    </xf>
    <xf xfId="0" fontId="12" numFmtId="0" fillId="12" borderId="7" applyFont="1" applyNumberFormat="0" applyFill="1" applyBorder="1" applyAlignment="1">
      <alignment horizontal="center" vertical="center" textRotation="0" wrapText="false" shrinkToFit="false"/>
    </xf>
    <xf xfId="0" fontId="12" numFmtId="0" fillId="12" borderId="4" applyFont="1" applyNumberFormat="0" applyFill="1" applyBorder="1" applyAlignment="1">
      <alignment horizontal="center" vertical="center" textRotation="0" wrapText="false" shrinkToFit="false"/>
    </xf>
    <xf xfId="0" fontId="2" numFmtId="0" fillId="4" borderId="20" applyFont="1" applyNumberFormat="0" applyFill="1" applyBorder="1" applyAlignment="1">
      <alignment horizontal="left" vertical="center" textRotation="0" wrapText="true" shrinkToFit="false" indent="1"/>
    </xf>
    <xf xfId="0" fontId="2" numFmtId="0" fillId="4" borderId="22" applyFont="1" applyNumberFormat="0" applyFill="1" applyBorder="1" applyAlignment="1">
      <alignment horizontal="left" vertical="center" textRotation="0" wrapText="true" shrinkToFit="false" indent="1"/>
    </xf>
    <xf xfId="0" fontId="2" numFmtId="0" fillId="3" borderId="30" applyFont="1" applyNumberFormat="0" applyFill="1" applyBorder="1" applyAlignment="1">
      <alignment horizontal="center" vertical="center" textRotation="0" wrapText="true" shrinkToFit="false"/>
    </xf>
    <xf xfId="0" fontId="2" numFmtId="0" fillId="3" borderId="31" applyFont="1" applyNumberFormat="0" applyFill="1" applyBorder="1" applyAlignment="1">
      <alignment horizontal="center" vertical="center" textRotation="0" wrapText="true" shrinkToFit="false"/>
    </xf>
    <xf xfId="0" fontId="2" numFmtId="0" fillId="3" borderId="32" applyFont="1" applyNumberFormat="0" applyFill="1" applyBorder="1" applyAlignment="1">
      <alignment horizontal="center" vertical="center" textRotation="0" wrapText="true" shrinkToFit="false"/>
    </xf>
    <xf xfId="0" fontId="23" numFmtId="0" fillId="0" borderId="5" applyFont="1" applyNumberFormat="0" applyFill="0" applyBorder="1" applyAlignment="1">
      <alignment horizontal="center" vertical="top" textRotation="0" wrapText="true" shrinkToFit="false"/>
    </xf>
    <xf xfId="0" fontId="23" numFmtId="0" fillId="0" borderId="7" applyFont="1" applyNumberFormat="0" applyFill="0" applyBorder="1" applyAlignment="1">
      <alignment horizontal="center" vertical="top" textRotation="0" wrapText="true" shrinkToFit="false"/>
    </xf>
    <xf xfId="0" fontId="0" numFmtId="0" fillId="0" borderId="5" applyFont="0" applyNumberFormat="0" applyFill="0" applyBorder="1" applyAlignment="1">
      <alignment horizontal="center" vertical="top" textRotation="0" wrapText="true" shrinkToFit="false"/>
    </xf>
    <xf xfId="0" fontId="0" numFmtId="0" fillId="0" borderId="7" applyFont="0" applyNumberFormat="0" applyFill="0" applyBorder="1" applyAlignment="1">
      <alignment horizontal="center" vertical="top" textRotation="0" wrapText="true" shrinkToFit="false"/>
    </xf>
    <xf xfId="0" fontId="1" numFmtId="0" fillId="0" borderId="5" applyFont="1" applyNumberFormat="0" applyFill="0" applyBorder="1" applyAlignment="1">
      <alignment horizontal="center" vertical="top" textRotation="0" wrapText="false" shrinkToFit="false"/>
    </xf>
    <xf xfId="0" fontId="1" numFmtId="0" fillId="0" borderId="7" applyFont="1" applyNumberFormat="0" applyFill="0" applyBorder="1" applyAlignment="1">
      <alignment horizontal="center" vertical="top" textRotation="0" wrapText="false" shrinkToFit="false"/>
    </xf>
    <xf xfId="0" fontId="1" numFmtId="0" fillId="0" borderId="5" applyFont="1" applyNumberFormat="0" applyFill="0" applyBorder="1" applyAlignment="1">
      <alignment horizontal="center" vertical="center" textRotation="0" wrapText="true" shrinkToFit="false"/>
    </xf>
    <xf xfId="0" fontId="1" numFmtId="0" fillId="0" borderId="7" applyFont="1" applyNumberFormat="0" applyFill="0" applyBorder="1" applyAlignment="1">
      <alignment horizontal="center" vertical="center" textRotation="0" wrapText="true" shrinkToFit="false"/>
    </xf>
    <xf xfId="0" fontId="15" numFmtId="0" fillId="12" borderId="4" applyFont="1" applyNumberFormat="0" applyFill="1" applyBorder="1" applyAlignment="1">
      <alignment horizontal="center" vertical="center" textRotation="0" wrapText="false" shrinkToFit="false"/>
    </xf>
    <xf xfId="0" fontId="15" numFmtId="0" fillId="12" borderId="8" applyFont="1" applyNumberFormat="0" applyFill="1" applyBorder="1" applyAlignment="1">
      <alignment horizontal="center" vertical="center" textRotation="0" wrapText="false" shrinkToFit="false"/>
    </xf>
    <xf xfId="0" fontId="15" numFmtId="0" fillId="12" borderId="28" applyFont="1" applyNumberFormat="0" applyFill="1" applyBorder="1" applyAlignment="1">
      <alignment horizontal="center" vertical="center" textRotation="0" wrapText="false" shrinkToFit="false"/>
    </xf>
    <xf xfId="0" fontId="15" numFmtId="0" fillId="12" borderId="16" applyFont="1" applyNumberFormat="0" applyFill="1" applyBorder="1" applyAlignment="1">
      <alignment horizontal="center" vertical="center" textRotation="0" wrapText="false" shrinkToFit="false"/>
    </xf>
    <xf xfId="0" fontId="11" numFmtId="0" fillId="0" borderId="0" applyFont="1" applyNumberFormat="0" applyFill="0" applyBorder="0" applyAlignment="1">
      <alignment horizontal="center" vertical="center" textRotation="0" wrapText="false" shrinkToFit="false"/>
    </xf>
    <xf xfId="0" fontId="1" numFmtId="0" fillId="0" borderId="6" applyFont="1" applyNumberFormat="0" applyFill="0" applyBorder="1" applyAlignment="1">
      <alignment horizontal="center" vertical="top" textRotation="0" wrapText="false" shrinkToFit="false"/>
    </xf>
    <xf xfId="0" fontId="2" numFmtId="0" fillId="3" borderId="1" applyFont="1" applyNumberFormat="0" applyFill="1" applyBorder="1" applyAlignment="1">
      <alignment horizontal="center" vertical="center" textRotation="0" wrapText="true" shrinkToFit="false"/>
    </xf>
    <xf xfId="0" fontId="2" numFmtId="0" fillId="3" borderId="2" applyFont="1" applyNumberFormat="0" applyFill="1" applyBorder="1" applyAlignment="1">
      <alignment horizontal="center" vertical="center" textRotation="0" wrapText="true" shrinkToFit="false"/>
    </xf>
    <xf xfId="0" fontId="2" numFmtId="0" fillId="3" borderId="20" applyFont="1" applyNumberFormat="0" applyFill="1" applyBorder="1" applyAlignment="1">
      <alignment horizontal="left" vertical="center" textRotation="0" wrapText="true" shrinkToFit="false" indent="1"/>
    </xf>
    <xf xfId="0" fontId="2" numFmtId="0" fillId="3" borderId="22" applyFont="1" applyNumberFormat="0" applyFill="1" applyBorder="1" applyAlignment="1">
      <alignment horizontal="left" vertical="center" textRotation="0" wrapText="true" shrinkToFit="false" indent="1"/>
    </xf>
    <xf xfId="0" fontId="0" numFmtId="0" fillId="0" borderId="6" applyFont="0" applyNumberFormat="0" applyFill="0" applyBorder="1" applyAlignment="1">
      <alignment horizontal="center" vertical="top" textRotation="0" wrapText="true" shrinkToFit="false"/>
    </xf>
    <xf xfId="0" fontId="0" numFmtId="0" fillId="0" borderId="1" applyFont="0" applyNumberFormat="0" applyFill="0" applyBorder="1" applyAlignment="1">
      <alignment horizontal="center" vertical="center" textRotation="0" wrapText="false" shrinkToFit="false"/>
    </xf>
    <xf xfId="0" fontId="0" numFmtId="0" fillId="0" borderId="2" applyFont="0" applyNumberFormat="0" applyFill="0" applyBorder="1" applyAlignment="1">
      <alignment horizontal="center" vertical="center" textRotation="0" wrapText="false" shrinkToFit="false"/>
    </xf>
    <xf xfId="0" fontId="12" numFmtId="0" fillId="12" borderId="7" applyFont="1" applyNumberFormat="0" applyFill="1" applyBorder="1" applyAlignment="1">
      <alignment vertical="center" textRotation="0" wrapText="false" shrinkToFit="false"/>
    </xf>
    <xf xfId="0" fontId="12" numFmtId="0" fillId="12" borderId="4" applyFont="1" applyNumberFormat="0" applyFill="1" applyBorder="1" applyAlignment="1">
      <alignment vertical="center" textRotation="0" wrapText="false" shrinkToFit="false"/>
    </xf>
    <xf xfId="0" fontId="11" numFmtId="0" fillId="0" borderId="0" applyFont="1" applyNumberFormat="0" applyFill="0" applyBorder="0" applyAlignment="1">
      <alignment horizontal="left" vertical="top" textRotation="0" wrapText="false" shrinkToFit="false"/>
    </xf>
    <xf xfId="0" fontId="10" numFmtId="0" fillId="0" borderId="0" applyFont="1" applyNumberFormat="0" applyFill="0" applyBorder="0" applyAlignment="1">
      <alignment horizontal="left" vertical="center" textRotation="0" wrapText="false" shrinkToFit="false"/>
    </xf>
    <xf xfId="0" fontId="7" numFmtId="0" fillId="14" borderId="33" applyFont="1" applyNumberFormat="0" applyFill="1" applyBorder="1" applyAlignment="1">
      <alignment horizontal="center" vertical="center" textRotation="0" wrapText="true" shrinkToFit="false"/>
    </xf>
    <xf xfId="0" fontId="7" numFmtId="0" fillId="14" borderId="34" applyFont="1" applyNumberFormat="0" applyFill="1" applyBorder="1" applyAlignment="1">
      <alignment horizontal="center" vertical="center" textRotation="0" wrapText="true" shrinkToFit="false"/>
    </xf>
    <xf xfId="0" fontId="7" numFmtId="0" fillId="14" borderId="35" applyFont="1" applyNumberFormat="0" applyFill="1" applyBorder="1" applyAlignment="1">
      <alignment horizontal="center" vertical="center" textRotation="0" wrapText="true" shrinkToFit="false"/>
    </xf>
    <xf xfId="0" fontId="7" numFmtId="0" fillId="14" borderId="34" applyFont="1" applyNumberFormat="0" applyFill="1" applyBorder="1" applyAlignment="1">
      <alignment horizontal="center" vertical="center" textRotation="0" wrapText="true" shrinkToFit="false"/>
    </xf>
    <xf xfId="0" fontId="7" numFmtId="0" fillId="14" borderId="36" applyFont="1" applyNumberFormat="0" applyFill="1" applyBorder="1" applyAlignment="1">
      <alignment horizontal="center" vertical="center" textRotation="0" wrapText="true" shrinkToFit="false"/>
    </xf>
    <xf xfId="0" fontId="11" numFmtId="0" fillId="0" borderId="17" applyFont="1" applyNumberFormat="0" applyFill="0" applyBorder="1" applyAlignment="1">
      <alignment horizontal="center" vertical="center" textRotation="0" wrapText="false" shrinkToFit="false"/>
    </xf>
    <xf xfId="0" fontId="11" numFmtId="0" fillId="0" borderId="28" applyFont="1" applyNumberFormat="0" applyFill="0" applyBorder="1" applyAlignment="1">
      <alignment horizontal="center" vertical="center" textRotation="0" wrapText="false" shrinkToFit="false"/>
    </xf>
    <xf xfId="0" fontId="11" numFmtId="0" fillId="0" borderId="8" applyFont="1" applyNumberFormat="0" applyFill="0" applyBorder="1" applyAlignment="1">
      <alignment horizontal="center" vertical="center" textRotation="0" wrapText="true" shrinkToFit="false"/>
    </xf>
    <xf xfId="0" fontId="11" numFmtId="0" fillId="0" borderId="28" applyFont="1" applyNumberFormat="0" applyFill="0" applyBorder="1" applyAlignment="1">
      <alignment horizontal="center" vertical="center" textRotation="0" wrapText="true" shrinkToFit="false"/>
    </xf>
    <xf xfId="0" fontId="11" numFmtId="0" fillId="0" borderId="37" applyFont="1" applyNumberFormat="0" applyFill="0" applyBorder="1" applyAlignment="1">
      <alignment horizontal="center" vertical="center" textRotation="0" wrapText="true" shrinkToFit="false"/>
    </xf>
    <xf xfId="0" fontId="11" numFmtId="0" fillId="0" borderId="21" applyFont="1" applyNumberFormat="0" applyFill="0" applyBorder="1" applyAlignment="1">
      <alignment horizontal="center" vertical="center" textRotation="0" wrapText="false" shrinkToFit="false"/>
    </xf>
    <xf xfId="0" fontId="11" numFmtId="0" fillId="0" borderId="0" applyFont="1" applyNumberFormat="0" applyFill="0" applyBorder="0" applyAlignment="1">
      <alignment horizontal="center" vertical="center" textRotation="0" wrapText="false" shrinkToFit="false"/>
    </xf>
    <xf xfId="0" fontId="11" numFmtId="0" fillId="0" borderId="22" applyFont="1" applyNumberFormat="0" applyFill="0" applyBorder="1" applyAlignment="1">
      <alignment horizontal="center" vertical="center" textRotation="0" wrapText="false" shrinkToFit="false"/>
    </xf>
    <xf xfId="0" fontId="7" numFmtId="0" fillId="10" borderId="8" applyFont="1" applyNumberFormat="0" applyFill="1" applyBorder="1" applyAlignment="1">
      <alignment horizontal="center" vertical="center" textRotation="0" wrapText="true" shrinkToFit="false"/>
    </xf>
    <xf xfId="0" fontId="7" numFmtId="0" fillId="10" borderId="28" applyFont="1" applyNumberFormat="0" applyFill="1" applyBorder="1" applyAlignment="1">
      <alignment horizontal="center" vertical="center" textRotation="0" wrapText="true" shrinkToFit="false"/>
    </xf>
    <xf xfId="0" fontId="7" numFmtId="0" fillId="10" borderId="16" applyFont="1" applyNumberFormat="0" applyFill="1" applyBorder="1" applyAlignment="1">
      <alignment horizontal="center" vertical="center" textRotation="0" wrapText="true" shrinkToFit="false"/>
    </xf>
    <xf xfId="0" fontId="7" numFmtId="0" fillId="10" borderId="8" applyFont="1" applyNumberFormat="0" applyFill="1" applyBorder="1" applyAlignment="1">
      <alignment horizontal="center" vertical="center" textRotation="0" wrapText="false" shrinkToFit="false"/>
    </xf>
    <xf xfId="0" fontId="7" numFmtId="0" fillId="10" borderId="28" applyFont="1" applyNumberFormat="0" applyFill="1" applyBorder="1" applyAlignment="1">
      <alignment horizontal="center" vertical="center" textRotation="0" wrapText="false" shrinkToFit="false"/>
    </xf>
    <xf xfId="0" fontId="7" numFmtId="0" fillId="10" borderId="37" applyFont="1" applyNumberFormat="0" applyFill="1" applyBorder="1" applyAlignment="1">
      <alignment horizontal="center" vertical="center" textRotation="0" wrapText="false" shrinkToFit="false"/>
    </xf>
    <xf xfId="0" fontId="11" numFmtId="0" fillId="11" borderId="8" applyFont="1" applyNumberFormat="0" applyFill="1" applyBorder="1" applyAlignment="1">
      <alignment horizontal="center" vertical="center" textRotation="0" wrapText="true" shrinkToFit="false"/>
    </xf>
    <xf xfId="0" fontId="11" numFmtId="0" fillId="11" borderId="28" applyFont="1" applyNumberFormat="0" applyFill="1" applyBorder="1" applyAlignment="1">
      <alignment horizontal="center" vertical="center" textRotation="0" wrapText="true" shrinkToFit="false"/>
    </xf>
    <xf xfId="0" fontId="11" numFmtId="0" fillId="11" borderId="16" applyFont="1" applyNumberFormat="0" applyFill="1" applyBorder="1" applyAlignment="1">
      <alignment horizontal="center" vertical="center" textRotation="0" wrapText="true" shrinkToFit="false"/>
    </xf>
    <xf xfId="0" fontId="11" numFmtId="2" fillId="11" borderId="8" applyFont="1" applyNumberFormat="1" applyFill="1" applyBorder="1" applyAlignment="1">
      <alignment horizontal="center" vertical="center" textRotation="0" wrapText="true" shrinkToFit="false"/>
    </xf>
    <xf xfId="0" fontId="11" numFmtId="2" fillId="11" borderId="28" applyFont="1" applyNumberFormat="1" applyFill="1" applyBorder="1" applyAlignment="1">
      <alignment horizontal="center" vertical="center" textRotation="0" wrapText="true" shrinkToFit="false"/>
    </xf>
    <xf xfId="0" fontId="11" numFmtId="2" fillId="11" borderId="37" applyFont="1" applyNumberFormat="1" applyFill="1" applyBorder="1" applyAlignment="1">
      <alignment horizontal="center" vertical="center" textRotation="0" wrapText="true" shrinkToFit="false"/>
    </xf>
    <xf xfId="0" fontId="11" numFmtId="0" fillId="0" borderId="27" applyFont="1" applyNumberFormat="0" applyFill="0" applyBorder="1" applyAlignment="1">
      <alignment horizontal="center" vertical="center" textRotation="0" wrapText="false" shrinkToFit="false"/>
    </xf>
    <xf xfId="0" fontId="11" numFmtId="0" fillId="0" borderId="19" applyFont="1" applyNumberFormat="0" applyFill="0" applyBorder="1" applyAlignment="1">
      <alignment horizontal="center" vertical="center" textRotation="0" wrapText="false" shrinkToFit="false"/>
    </xf>
    <xf xfId="0" fontId="11" numFmtId="0" fillId="11" borderId="10" applyFont="1" applyNumberFormat="0" applyFill="1" applyBorder="1" applyAlignment="1">
      <alignment horizontal="center" vertical="center" textRotation="0" wrapText="true" shrinkToFit="false"/>
    </xf>
    <xf xfId="0" fontId="11" numFmtId="0" fillId="11" borderId="0" applyFont="1" applyNumberFormat="0" applyFill="1" applyBorder="0" applyAlignment="1">
      <alignment horizontal="center" vertical="center" textRotation="0" wrapText="true" shrinkToFit="false"/>
    </xf>
    <xf xfId="0" fontId="11" numFmtId="0" fillId="11" borderId="12" applyFont="1" applyNumberFormat="0" applyFill="1" applyBorder="1" applyAlignment="1">
      <alignment horizontal="center" vertical="center" textRotation="0" wrapText="true" shrinkToFit="false"/>
    </xf>
    <xf xfId="0" fontId="10" numFmtId="0" fillId="14" borderId="38" applyFont="1" applyNumberFormat="0" applyFill="1" applyBorder="1" applyAlignment="1">
      <alignment horizontal="center" vertical="center" textRotation="0" wrapText="true" shrinkToFit="false"/>
    </xf>
    <xf xfId="0" fontId="10" numFmtId="0" fillId="14" borderId="39" applyFont="1" applyNumberFormat="0" applyFill="1" applyBorder="1" applyAlignment="1">
      <alignment horizontal="center" vertical="center" textRotation="0" wrapText="true" shrinkToFit="false"/>
    </xf>
    <xf xfId="0" fontId="10" numFmtId="0" fillId="14" borderId="40" applyFont="1" applyNumberFormat="0" applyFill="1" applyBorder="1" applyAlignment="1">
      <alignment horizontal="center" vertical="center" textRotation="0" wrapText="true" shrinkToFit="false"/>
    </xf>
    <xf xfId="0" fontId="10" numFmtId="2" fillId="14" borderId="8" applyFont="1" applyNumberFormat="1" applyFill="1" applyBorder="1" applyAlignment="1">
      <alignment horizontal="center" vertical="center" textRotation="0" wrapText="true" shrinkToFit="false"/>
    </xf>
    <xf xfId="0" fontId="10" numFmtId="2" fillId="14" borderId="28" applyFont="1" applyNumberFormat="1" applyFill="1" applyBorder="1" applyAlignment="1">
      <alignment horizontal="center" vertical="center" textRotation="0" wrapText="true" shrinkToFit="false"/>
    </xf>
    <xf xfId="0" fontId="10" numFmtId="2" fillId="14" borderId="37" applyFont="1" applyNumberFormat="1" applyFill="1" applyBorder="1" applyAlignment="1">
      <alignment horizontal="center" vertical="center" textRotation="0" wrapText="true" shrinkToFit="false"/>
    </xf>
    <xf xfId="0" fontId="0" numFmtId="0" fillId="0" borderId="5" applyFont="0" applyNumberFormat="0" applyFill="0" applyBorder="1" applyAlignment="1">
      <alignment vertical="top" textRotation="0" wrapText="false" shrinkToFit="false"/>
    </xf>
    <xf xfId="0" fontId="0" numFmtId="0" fillId="0" borderId="6" applyFont="0" applyNumberFormat="0" applyFill="0" applyBorder="1" applyAlignment="1">
      <alignment vertical="top" textRotation="0" wrapText="false" shrinkToFit="false"/>
    </xf>
    <xf xfId="0" fontId="0" numFmtId="0" fillId="0" borderId="10" applyFont="0" applyNumberFormat="0" applyFill="0" applyBorder="1" applyAlignment="1">
      <alignment vertical="top" textRotation="0" wrapText="false" shrinkToFit="false"/>
    </xf>
    <xf xfId="0" fontId="0" numFmtId="0" fillId="0" borderId="13" applyFont="0" applyNumberFormat="0" applyFill="0" applyBorder="1" applyAlignment="1">
      <alignment vertical="top" textRotation="0" wrapText="false" shrinkToFit="false"/>
    </xf>
    <xf xfId="0" fontId="0" numFmtId="0" fillId="0" borderId="5" applyFont="0" applyNumberFormat="0" applyFill="0" applyBorder="1" applyAlignment="1">
      <alignment horizontal="left" vertical="top" textRotation="0" wrapText="true" shrinkToFit="false"/>
    </xf>
    <xf xfId="0" fontId="0" numFmtId="0" fillId="0" borderId="6" applyFont="0" applyNumberFormat="0" applyFill="0" applyBorder="1" applyAlignment="1">
      <alignment horizontal="left" vertical="top" textRotation="0" wrapText="true" shrinkToFit="false"/>
    </xf>
    <xf xfId="0" fontId="0" numFmtId="0" fillId="0" borderId="7" applyFont="0" applyNumberFormat="0" applyFill="0" applyBorder="1" applyAlignment="1">
      <alignment horizontal="left" vertical="top" textRotation="0" wrapText="true" shrinkToFit="false"/>
    </xf>
    <xf xfId="0" fontId="0" numFmtId="0" fillId="0" borderId="0" applyFont="0" applyNumberFormat="0" applyFill="0" applyBorder="0" applyAlignment="1">
      <alignment horizontal="center" vertical="top" textRotation="0" wrapText="false" shrinkToFit="false"/>
    </xf>
    <xf xfId="0" fontId="0" numFmtId="0" fillId="0" borderId="26" applyFont="0" applyNumberFormat="0" applyFill="0" applyBorder="1" applyAlignment="1">
      <alignment horizontal="center" vertical="top" textRotation="0" wrapText="false" shrinkToFit="false"/>
    </xf>
    <xf xfId="0" fontId="0" numFmtId="0" fillId="0" borderId="4" applyFont="0" applyNumberFormat="0" applyFill="0" applyBorder="1" applyAlignment="1">
      <alignment horizontal="center" vertical="top" textRotation="0" wrapText="true" shrinkToFit="false"/>
    </xf>
    <xf xfId="0" fontId="0" numFmtId="0" fillId="0" borderId="11" applyFont="0" applyNumberFormat="0" applyFill="0" applyBorder="1" applyAlignment="1">
      <alignment horizontal="left" vertical="top" textRotation="0" wrapText="true" shrinkToFit="false"/>
    </xf>
    <xf xfId="0" fontId="0" numFmtId="0" fillId="0" borderId="12" applyFont="0" applyNumberFormat="0" applyFill="0" applyBorder="1" applyAlignment="1">
      <alignment horizontal="left" vertical="top" textRotation="0" wrapText="true" shrinkToFit="false"/>
    </xf>
    <xf xfId="0" fontId="0" numFmtId="0" fillId="0" borderId="14" applyFont="0" applyNumberFormat="0" applyFill="0" applyBorder="1" applyAlignment="1">
      <alignment horizontal="left" vertical="top" textRotation="0" wrapText="true" shrinkToFit="false"/>
    </xf>
    <xf xfId="0" fontId="4" numFmtId="0" fillId="0" borderId="4" applyFont="1" applyNumberFormat="0" applyFill="0" applyBorder="1" applyAlignment="1">
      <alignment horizontal="center" vertical="top" textRotation="0" wrapText="true" shrinkToFit="false"/>
    </xf>
    <xf xfId="0" fontId="4" numFmtId="0" fillId="0" borderId="5" applyFont="1" applyNumberFormat="0" applyFill="0" applyBorder="1" applyAlignment="1">
      <alignment horizontal="center" vertical="top" textRotation="0" wrapText="true" shrinkToFit="false"/>
    </xf>
    <xf xfId="0" fontId="4" numFmtId="0" fillId="0" borderId="6" applyFont="1" applyNumberFormat="0" applyFill="0" applyBorder="1" applyAlignment="1">
      <alignment horizontal="center" vertical="top" textRotation="0" wrapText="true" shrinkToFit="false"/>
    </xf>
    <xf xfId="0" fontId="4" numFmtId="0" fillId="0" borderId="7" applyFont="1" applyNumberFormat="0" applyFill="0" applyBorder="1" applyAlignment="1">
      <alignment horizontal="center" vertical="top" textRotation="0" wrapText="true" shrinkToFit="false"/>
    </xf>
    <xf xfId="0" fontId="0" numFmtId="0" fillId="0" borderId="5" applyFont="0" applyNumberFormat="0" applyFill="0" applyBorder="1" applyAlignment="1">
      <alignment horizontal="left" vertical="top" textRotation="0" wrapText="false" shrinkToFit="false"/>
    </xf>
    <xf xfId="0" fontId="0" numFmtId="0" fillId="0" borderId="6" applyFont="0" applyNumberFormat="0" applyFill="0" applyBorder="1" applyAlignment="1">
      <alignment horizontal="left" vertical="top" textRotation="0" wrapText="false" shrinkToFit="false"/>
    </xf>
    <xf xfId="0" fontId="0" numFmtId="0" fillId="0" borderId="7" applyFont="0" applyNumberFormat="0" applyFill="0" applyBorder="1" applyAlignment="1">
      <alignment horizontal="left" vertical="top" textRotation="0" wrapText="false" shrinkToFit="false"/>
    </xf>
    <xf xfId="0" fontId="0" numFmtId="0" fillId="0" borderId="4" applyFont="0" applyNumberFormat="0" applyFill="0" applyBorder="1" applyAlignment="1">
      <alignment horizontal="left" vertical="top" textRotation="0" wrapText="true" shrinkToFit="false"/>
    </xf>
    <xf xfId="0" fontId="31" numFmtId="0" fillId="0" borderId="4" applyFont="1" applyNumberFormat="0" applyFill="0" applyBorder="1" applyAlignment="1">
      <alignment horizontal="left" vertical="top" textRotation="0" wrapText="true" shrinkToFit="false"/>
    </xf>
    <xf xfId="0" fontId="4" numFmtId="0" fillId="0" borderId="4" applyFont="1" applyNumberFormat="0" applyFill="0" applyBorder="1" applyAlignment="1">
      <alignment horizontal="left" vertical="top" textRotation="0" wrapText="true" shrinkToFit="false"/>
    </xf>
    <xf xfId="0" fontId="5" numFmtId="0" fillId="8" borderId="15" applyFont="1" applyNumberFormat="0" applyFill="1" applyBorder="1" applyAlignment="1">
      <alignment horizontal="left" vertical="top" textRotation="0" wrapText="true" shrinkToFit="false"/>
    </xf>
    <xf xfId="0" fontId="0" numFmtId="0" fillId="11" borderId="4" applyFont="0" applyNumberFormat="0" applyFill="1" applyBorder="1" applyAlignment="1">
      <alignment vertical="top" textRotation="0" wrapText="true" shrinkToFit="false"/>
    </xf>
    <xf xfId="0" fontId="4" numFmtId="0" fillId="0" borderId="4" applyFont="1" applyNumberFormat="0" applyFill="0" applyBorder="1" applyAlignment="1">
      <alignment horizontal="left" textRotation="0" wrapText="true" shrinkToFit="false"/>
    </xf>
    <xf xfId="0" fontId="3" numFmtId="0" fillId="0" borderId="4" applyFont="1" applyNumberFormat="0" applyFill="0" applyBorder="1" applyAlignment="1">
      <alignment horizontal="left" vertical="top" textRotation="0" wrapText="false" shrinkToFit="false"/>
    </xf>
    <xf xfId="0" fontId="5" numFmtId="0" fillId="0" borderId="4" applyFont="1" applyNumberFormat="0" applyFill="0" applyBorder="1" applyAlignment="1">
      <alignment horizontal="left" vertical="top" textRotation="0" wrapText="true" shrinkToFit="false"/>
    </xf>
    <xf xfId="0" fontId="6" numFmtId="0" fillId="8" borderId="15" applyFont="1" applyNumberFormat="0" applyFill="1" applyBorder="1" applyAlignment="1">
      <alignment horizontal="left" vertical="top" textRotation="0" wrapText="true" shrinkToFit="false"/>
    </xf>
    <xf xfId="0" fontId="4" numFmtId="0" fillId="6" borderId="9" applyFont="1" applyNumberFormat="0" applyFill="1" applyBorder="1" applyAlignment="1">
      <alignment horizontal="center" vertical="center" textRotation="0" wrapText="true" shrinkToFit="false"/>
    </xf>
    <xf xfId="0" fontId="4" numFmtId="0" fillId="6" borderId="13" applyFont="1" applyNumberFormat="0" applyFill="1" applyBorder="1" applyAlignment="1">
      <alignment horizontal="center" vertical="center" textRotation="0" wrapText="true" shrinkToFit="false"/>
    </xf>
    <xf xfId="0" fontId="34" numFmtId="0" fillId="5" borderId="13" applyFont="1" applyNumberFormat="0" applyFill="1" applyBorder="1" applyAlignment="1">
      <alignment horizontal="center" textRotation="0" wrapText="false" shrinkToFit="false"/>
    </xf>
    <xf xfId="0" fontId="34" numFmtId="0" fillId="5" borderId="26" applyFont="1" applyNumberFormat="0" applyFill="1" applyBorder="1" applyAlignment="1">
      <alignment horizontal="center" textRotation="0" wrapText="false" shrinkToFit="false"/>
    </xf>
    <xf xfId="0" fontId="8" numFmtId="0" fillId="5" borderId="5" applyFont="1" applyNumberFormat="0" applyFill="1" applyBorder="1" applyAlignment="1">
      <alignment horizontal="center" vertical="center" textRotation="0" wrapText="false" shrinkToFit="false"/>
    </xf>
    <xf xfId="0" fontId="8" numFmtId="0" fillId="5" borderId="7" applyFont="1" applyNumberFormat="0" applyFill="1" applyBorder="1" applyAlignment="1">
      <alignment horizontal="center" vertical="center" textRotation="0" wrapText="false" shrinkToFit="false"/>
    </xf>
    <xf xfId="0" fontId="4" numFmtId="0" fillId="6" borderId="8" applyFont="1" applyNumberFormat="0" applyFill="1" applyBorder="1" applyAlignment="1">
      <alignment horizontal="center" vertical="center" textRotation="0" wrapText="true" shrinkToFit="false"/>
    </xf>
    <xf xfId="0" fontId="4" numFmtId="0" fillId="6" borderId="10" applyFont="1" applyNumberFormat="0" applyFill="1" applyBorder="1" applyAlignment="1">
      <alignment horizontal="center" vertical="center" textRotation="0" wrapText="true" shrinkToFit="false"/>
    </xf>
    <xf xfId="0" fontId="8" numFmtId="0" fillId="5" borderId="0" applyFont="1" applyNumberFormat="0" applyFill="1" applyBorder="0" applyAlignment="1">
      <alignment horizontal="left" vertical="top" textRotation="0" wrapText="false" shrinkToFit="false"/>
    </xf>
    <xf xfId="0" fontId="4" numFmtId="0" fillId="6" borderId="5" applyFont="1" applyNumberFormat="0" applyFill="1" applyBorder="1" applyAlignment="1">
      <alignment horizontal="center" vertical="center" textRotation="0" wrapText="true" shrinkToFit="false"/>
    </xf>
    <xf xfId="0" fontId="4" numFmtId="0" fillId="6" borderId="7" applyFont="1" applyNumberFormat="0" applyFill="1" applyBorder="1" applyAlignment="1">
      <alignment horizontal="center" vertical="center" textRotation="0" wrapText="true" shrinkToFit="false"/>
    </xf>
    <xf xfId="0" fontId="2" numFmtId="0" fillId="0" borderId="23" applyFont="1" applyNumberFormat="0" applyFill="0" applyBorder="1" applyAlignment="1">
      <alignment horizontal="justify" vertical="center" textRotation="0" wrapText="true" shrinkToFit="false"/>
    </xf>
    <xf xfId="0" fontId="2" numFmtId="0" fillId="0" borderId="25" applyFont="1" applyNumberFormat="0" applyFill="0" applyBorder="1" applyAlignment="1">
      <alignment horizontal="justify" vertical="center" textRotation="0" wrapText="true" shrinkToFit="false"/>
    </xf>
    <xf xfId="0" fontId="2" numFmtId="0" fillId="0" borderId="27" applyFont="1" applyNumberFormat="0" applyFill="0" applyBorder="1" applyAlignment="1">
      <alignment horizontal="left" vertical="center" textRotation="0" wrapText="true" shrinkToFit="false" indent="1"/>
    </xf>
    <xf xfId="0" fontId="2" numFmtId="0" fillId="0" borderId="20" applyFont="1" applyNumberFormat="0" applyFill="0" applyBorder="1" applyAlignment="1">
      <alignment horizontal="left" vertical="center" textRotation="0" wrapText="true" shrinkToFit="false" indent="1"/>
    </xf>
    <xf xfId="0" fontId="2" numFmtId="0" fillId="0" borderId="21" applyFont="1" applyNumberFormat="0" applyFill="0" applyBorder="1" applyAlignment="1">
      <alignment horizontal="left" vertical="center" textRotation="0" wrapText="true" shrinkToFit="false"/>
    </xf>
    <xf xfId="0" fontId="2" numFmtId="0" fillId="0" borderId="22" applyFont="1" applyNumberFormat="0" applyFill="0" applyBorder="1" applyAlignment="1">
      <alignment horizontal="left" vertical="center" textRotation="0" wrapText="true" shrinkToFit="false"/>
    </xf>
    <xf xfId="0" fontId="2" numFmtId="0" fillId="0" borderId="21" applyFont="1" applyNumberFormat="0" applyFill="0" applyBorder="1" applyAlignment="1">
      <alignment horizontal="justify" vertical="center" textRotation="0" wrapText="true" shrinkToFit="false"/>
    </xf>
    <xf xfId="0" fontId="2" numFmtId="0" fillId="0" borderId="22" applyFont="1" applyNumberFormat="0" applyFill="0" applyBorder="1" applyAlignment="1">
      <alignment horizontal="justify" vertical="center" textRotation="0" wrapText="true" shrinkToFit="false"/>
    </xf>
    <xf xfId="0" fontId="2" numFmtId="0" fillId="0" borderId="27" applyFont="1" applyNumberFormat="0" applyFill="0" applyBorder="1" applyAlignment="1">
      <alignment horizontal="justify" vertical="center" textRotation="0" wrapText="true" shrinkToFit="false"/>
    </xf>
    <xf xfId="0" fontId="2" numFmtId="0" fillId="0" borderId="20" applyFont="1" applyNumberFormat="0" applyFill="0" applyBorder="1" applyAlignment="1">
      <alignment horizontal="justify" vertical="center" textRotation="0" wrapText="true" shrinkToFit="false"/>
    </xf>
    <xf xfId="0" fontId="5" numFmtId="0" fillId="8" borderId="41" applyFont="1" applyNumberFormat="0" applyFill="1" applyBorder="1" applyAlignment="1">
      <alignment horizontal="left" vertical="top" textRotation="0" wrapText="true" shrinkToFit="false"/>
    </xf>
    <xf xfId="0" fontId="5" numFmtId="0" fillId="8" borderId="41" applyFont="1" applyNumberFormat="0" applyFill="1" applyBorder="1" applyAlignment="1">
      <alignment horizontal="left" vertical="top" textRotation="0" wrapText="true" shrinkToFit="false" indent="1"/>
    </xf>
    <xf xfId="0" fontId="5" numFmtId="0" fillId="8" borderId="41" applyFont="1" applyNumberFormat="0" applyFill="1" applyBorder="1" applyAlignment="1">
      <alignment horizontal="left" textRotation="0" wrapText="true" shrinkToFit="false"/>
    </xf>
    <xf xfId="0" fontId="5" numFmtId="0" fillId="8" borderId="41" applyFont="1" applyNumberFormat="0" applyFill="1" applyBorder="1" applyAlignment="1">
      <alignment textRotation="0" wrapText="true" shrinkToFit="false"/>
    </xf>
    <xf xfId="0" fontId="6" numFmtId="0" fillId="8" borderId="4" applyFont="1" applyNumberFormat="0" applyFill="1" applyBorder="1" applyAlignment="1">
      <alignment vertical="top" textRotation="0" wrapText="true" shrinkToFit="false"/>
    </xf>
    <xf xfId="0" fontId="6" numFmtId="0" fillId="8" borderId="42" applyFont="1" applyNumberFormat="0" applyFill="1" applyBorder="1" applyAlignment="0">
      <alignment textRotation="0" wrapText="false" shrinkToFit="false"/>
    </xf>
    <xf xfId="0" fontId="0" numFmtId="0" fillId="0" borderId="4" applyFont="0" applyNumberFormat="0" applyFill="0" applyBorder="1" applyAlignment="1">
      <alignment horizontal="center" textRotation="0" wrapText="false" shrinkToFit="false"/>
    </xf>
    <xf xfId="0" fontId="5" numFmtId="0" fillId="8" borderId="41" applyFont="1" applyNumberFormat="0" applyFill="1" applyBorder="1" applyAlignment="1">
      <alignment horizontal="left" vertical="top" textRotation="0" wrapText="true" shrinkToFit="false" indent="2"/>
    </xf>
    <xf xfId="0" fontId="5" numFmtId="0" fillId="0" borderId="8" applyFont="1" applyNumberFormat="0" applyFill="0" applyBorder="1" applyAlignment="1">
      <alignment horizontal="left" vertical="top" textRotation="0" wrapText="true" shrinkToFit="false" indent="2"/>
    </xf>
    <xf xfId="0" fontId="5" numFmtId="0" fillId="8" borderId="42" applyFont="1" applyNumberFormat="0" applyFill="1" applyBorder="1" applyAlignment="0">
      <alignment textRotation="0" wrapText="false" shrinkToFit="false"/>
    </xf>
    <xf xfId="0" fontId="5" numFmtId="0" fillId="8" borderId="4" applyFont="1" applyNumberFormat="0" applyFill="1" applyBorder="1" applyAlignment="0">
      <alignment textRotation="0" wrapText="false" shrinkToFit="false"/>
    </xf>
    <xf xfId="0" fontId="0" numFmtId="0" fillId="0" borderId="4" applyFont="0" applyNumberFormat="0" applyFill="0" applyBorder="1" applyAlignment="1">
      <alignment textRotation="0" wrapText="true" shrinkToFit="false"/>
    </xf>
  </cellXfs>
  <cellStyles count="1">
    <cellStyle name="Normal" xfId="0" builtinId="0"/>
  </cellStyles>
  <dxfs count="11">
    <dxf>
      <font>
        <color rgb="FF000000"/>
      </font>
      <fill>
        <patternFill patternType="solid">
          <fgColor rgb="FFFFFFFF"/>
          <bgColor rgb="FFFF0000"/>
        </patternFill>
      </fill>
      <alignment textRotation="0"/>
      <border/>
    </dxf>
    <dxf>
      <font/>
      <alignment/>
      <border/>
    </dxf>
    <dxf>
      <font>
        <color rgb="FF000000"/>
      </font>
      <fill>
        <patternFill patternType="solid">
          <fgColor rgb="FFFFFFFF"/>
          <bgColor rgb="FFFFFF00"/>
        </patternFill>
      </fill>
      <alignment textRotation="0"/>
      <border/>
    </dxf>
    <dxf>
      <font>
        <color rgb="FF000000"/>
      </font>
      <fill>
        <patternFill patternType="solid">
          <fgColor rgb="FFFFFFFF"/>
          <bgColor rgb="FF92D050"/>
        </patternFill>
      </fill>
      <alignment textRotation="0"/>
      <border/>
    </dxf>
    <dxf>
      <font>
        <color rgb="FF000000"/>
      </font>
      <fill>
        <patternFill patternType="solid">
          <fgColor rgb="FFFFFFFF"/>
          <bgColor rgb="FF00B0F0"/>
        </patternFill>
      </fill>
      <alignment textRotation="0"/>
      <border/>
    </dxf>
    <dxf>
      <font>
        <color rgb="FF000000"/>
      </font>
      <fill>
        <patternFill patternType="solid">
          <fgColor rgb="FFFFFFFF"/>
          <bgColor rgb="FFE2EEDA"/>
        </patternFill>
      </fill>
      <alignment textRotation="0"/>
      <border/>
    </dxf>
    <dxf>
      <font>
        <color rgb="FF000000"/>
      </font>
      <fill>
        <patternFill patternType="solid">
          <fgColor rgb="FFFFFFFF"/>
          <bgColor rgb="FFFFC000"/>
        </patternFill>
      </fill>
      <alignment textRotation="0"/>
      <border/>
    </dxf>
    <dxf>
      <font>
        <color rgb="FF000000"/>
      </font>
      <fill>
        <patternFill patternType="solid">
          <fgColor rgb="FFFFFFFF"/>
          <bgColor rgb="FF7030A0"/>
        </patternFill>
      </fill>
      <alignment textRotation="0"/>
      <border/>
    </dxf>
    <dxf>
      <font>
        <b val="0"/>
        <i val="0"/>
        <strike val="0"/>
        <u val="none"/>
        <sz val="11"/>
        <color rgb="FF9C0006"/>
        <name val="Calibri"/>
      </font>
      <fill>
        <patternFill patternType="solid">
          <fgColor rgb="FFFFFFFF"/>
          <bgColor rgb="FFFFC7CE"/>
        </patternFill>
      </fill>
      <alignment textRotation="0"/>
      <border/>
    </dxf>
    <dxf>
      <font>
        <color rgb="FF000000"/>
      </font>
      <fill>
        <patternFill patternType="solid">
          <fgColor rgb="FFFFFFFF"/>
          <bgColor rgb="FFFFD965"/>
        </patternFill>
      </fill>
      <alignment textRotation="0"/>
      <border/>
    </dxf>
    <dxf>
      <font>
        <color rgb="FF000000"/>
      </font>
      <fill>
        <patternFill patternType="solid">
          <fgColor rgb="FFFFFFFF"/>
          <bgColor rgb="FFF7CAAC"/>
        </patternFill>
      </fill>
      <alignment textRotation="0"/>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 Id="rId18" Type="http://schemas.openxmlformats.org/officeDocument/2006/relationships/worksheet" Target="worksheets/sheet15.xml"/><Relationship Id="rId19" Type="http://schemas.openxmlformats.org/officeDocument/2006/relationships/worksheet" Target="worksheets/sheet16.xml"/><Relationship Id="rId20" Type="http://schemas.openxmlformats.org/officeDocument/2006/relationships/worksheet" Target="worksheets/sheet17.xml"/><Relationship Id="rId21" Type="http://schemas.openxmlformats.org/officeDocument/2006/relationships/worksheet" Target="worksheets/sheet18.xml"/><Relationship Id="rId22" Type="http://schemas.openxmlformats.org/officeDocument/2006/relationships/worksheet" Target="worksheets/sheet19.xml"/><Relationship Id="rId23" Type="http://schemas.openxmlformats.org/officeDocument/2006/relationships/worksheet" Target="worksheets/sheet20.xml"/><Relationship Id="rId24" Type="http://schemas.openxmlformats.org/officeDocument/2006/relationships/worksheet" Target="worksheets/sheet21.xml"/><Relationship Id="rId25" Type="http://schemas.openxmlformats.org/officeDocument/2006/relationships/worksheet" Target="worksheets/sheet22.xml"/><Relationship Id="rId26" Type="http://schemas.openxmlformats.org/officeDocument/2006/relationships/worksheet" Target="worksheets/sheet23.xml"/><Relationship Id="rId27" Type="http://schemas.openxmlformats.org/officeDocument/2006/relationships/worksheet" Target="worksheets/sheet24.xml"/><Relationship Id="rId28" Type="http://schemas.openxmlformats.org/officeDocument/2006/relationships/worksheet" Target="worksheets/sheet25.xml"/><Relationship Id="rId29" Type="http://schemas.openxmlformats.org/officeDocument/2006/relationships/worksheet" Target="worksheets/sheet26.xml"/><Relationship Id="rId30" Type="http://schemas.openxmlformats.org/officeDocument/2006/relationships/worksheet" Target="worksheets/sheet27.xml"/><Relationship Id="rId31" Type="http://schemas.openxmlformats.org/officeDocument/2006/relationships/worksheet" Target="worksheets/sheet28.xml"/><Relationship Id="rId32" Type="http://schemas.openxmlformats.org/officeDocument/2006/relationships/worksheet" Target="worksheets/sheet29.xml"/><Relationship Id="rId33" Type="http://schemas.openxmlformats.org/officeDocument/2006/relationships/worksheet" Target="worksheets/sheet30.xml"/><Relationship Id="rId34" Type="http://schemas.openxmlformats.org/officeDocument/2006/relationships/worksheet" Target="worksheets/sheet31.xml"/><Relationship Id="rId35" Type="http://schemas.openxmlformats.org/officeDocument/2006/relationships/worksheet" Target="worksheets/sheet32.xml"/><Relationship Id="rId36" Type="http://schemas.openxmlformats.org/officeDocument/2006/relationships/worksheet" Target="worksheets/sheet33.xml"/><Relationship Id="rId37" Type="http://schemas.openxmlformats.org/officeDocument/2006/relationships/worksheet" Target="worksheets/sheet34.xml"/><Relationship Id="rId38" Type="http://schemas.openxmlformats.org/officeDocument/2006/relationships/worksheet" Target="worksheets/sheet35.xml"/><Relationship Id="rId39" Type="http://schemas.openxmlformats.org/officeDocument/2006/relationships/worksheet" Target="worksheets/sheet36.xml"/><Relationship Id="rId40" Type="http://schemas.openxmlformats.org/officeDocument/2006/relationships/worksheet" Target="worksheets/sheet37.xml"/></Relationships>
</file>

<file path=xl/drawings/_rels/drawing1.xml.rels><?xml version="1.0" encoding="UTF-8" standalone="yes"?>
<Relationships xmlns="http://schemas.openxmlformats.org/package/2006/relationships"><Relationship Id="rId1" Type="http://schemas.openxmlformats.org/officeDocument/2006/relationships/image" Target="../media/c0106b2669ae433aa81ae62bd82eeaed.png"/><Relationship Id="rId2" Type="http://schemas.openxmlformats.org/officeDocument/2006/relationships/hyperlink" Target="#'IDENTITAS  KS DAN PENILAI'!A1" TargetMode="External"/><Relationship Id="rId3" Type="http://schemas.openxmlformats.org/officeDocument/2006/relationships/image" Target="../media/76a7df115e1f9ffb4d73b9b955df98a4.png"/><Relationship Id="rId4" Type="http://schemas.openxmlformats.org/officeDocument/2006/relationships/image" Target="../media/47a7c9e777f464064d291b14a9ffd91b.png"/><Relationship Id="rId5" Type="http://schemas.openxmlformats.org/officeDocument/2006/relationships/hyperlink" Target="#REKAPITULASI!A1"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ed30fbea14c3eb6b5656aa9383ca21d0.png"/></Relationships>
</file>

<file path=xl/drawings/_rels/vmlDrawing2.vml.rels><?xml version="1.0" encoding="UTF-8" standalone="yes"?>
<Relationships xmlns="http://schemas.openxmlformats.org/package/2006/relationships"/>
</file>

<file path=xl/drawings/_rels/vmlDrawing3.vml.rels><?xml version="1.0" encoding="UTF-8" standalone="yes"?>
<Relationships xmlns="http://schemas.openxmlformats.org/package/2006/relationships"/>
</file>

<file path=xl/drawings/drawing1.xml><?xml version="1.0" encoding="utf-8"?>
<xdr:wsDr xmlns:xdr="http://schemas.openxmlformats.org/drawingml/2006/spreadsheetDrawing" xmlns:a="http://schemas.openxmlformats.org/drawingml/2006/main">
  <xdr:twoCellAnchor editAs="oneCell">
    <xdr:from>
      <xdr:col>0</xdr:col>
      <xdr:colOff>504825</xdr:colOff>
      <xdr:row>12</xdr:row>
      <xdr:rowOff>57150</xdr:rowOff>
    </xdr:from>
    <xdr:to>
      <xdr:col>5</xdr:col>
      <xdr:colOff>523875</xdr:colOff>
      <xdr:row>14</xdr:row>
      <xdr:rowOff>161925</xdr:rowOff>
    </xdr:to>
    <xdr:pic>
      <xdr:nvPicPr>
        <xdr:cNvPr id="1" name="Picture 9"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3067050" cy="485775"/>
        </a:xfrm>
        <a:prstGeom prst="rect">
          <a:avLst/>
        </a:prstGeom>
      </xdr:spPr>
    </xdr:pic>
    <xdr:clientData/>
  </xdr:twoCellAnchor>
  <xdr:twoCellAnchor editAs="oneCell">
    <xdr:from>
      <xdr:col>0</xdr:col>
      <xdr:colOff>0</xdr:colOff>
      <xdr:row>0</xdr:row>
      <xdr:rowOff>0</xdr:rowOff>
    </xdr:from>
    <xdr:to>
      <xdr:col>1</xdr:col>
      <xdr:colOff>123825</xdr:colOff>
      <xdr:row>3</xdr:row>
      <xdr:rowOff>171450</xdr:rowOff>
    </xdr:to>
    <xdr:pic>
      <xdr:nvPicPr>
        <xdr:cNvPr id="3" name="image3.png" descr=""/>
        <xdr:cNvPicPr>
          <a:picLocks noChangeAspect="1"/>
        </xdr:cNvPicPr>
      </xdr:nvPicPr>
      <xdr:blipFill>
        <a:blip xmlns:r="http://schemas.openxmlformats.org/officeDocument/2006/relationships" r:embed="rId3"/>
        <a:stretch>
          <a:fillRect/>
        </a:stretch>
      </xdr:blipFill>
      <xdr:spPr>
        <a:xfrm rot="0">
          <a:ext cx="733425" cy="914400"/>
        </a:xfrm>
        <a:prstGeom prst="rect">
          <a:avLst/>
        </a:prstGeom>
      </xdr:spPr>
    </xdr:pic>
    <xdr:clientData/>
  </xdr:twoCellAnchor>
  <xdr:twoCellAnchor editAs="oneCell">
    <xdr:from>
      <xdr:col>3</xdr:col>
      <xdr:colOff>228600</xdr:colOff>
      <xdr:row>14</xdr:row>
      <xdr:rowOff>123825</xdr:rowOff>
    </xdr:from>
    <xdr:to>
      <xdr:col>5</xdr:col>
      <xdr:colOff>495300</xdr:colOff>
      <xdr:row>17</xdr:row>
      <xdr:rowOff>76200</xdr:rowOff>
    </xdr:to>
    <xdr:pic>
      <xdr:nvPicPr>
        <xdr:cNvPr id="4" name="Picture 15" descr="">
          <a:hlinkClick xmlns:r="http://schemas.openxmlformats.org/officeDocument/2006/relationships" r:id="rId5"/>
        </xdr:cNvPr>
        <xdr:cNvPicPr>
          <a:picLocks noChangeAspect="1"/>
        </xdr:cNvPicPr>
      </xdr:nvPicPr>
      <xdr:blipFill>
        <a:blip xmlns:r="http://schemas.openxmlformats.org/officeDocument/2006/relationships" r:embed="rId4"/>
        <a:stretch>
          <a:fillRect/>
        </a:stretch>
      </xdr:blipFill>
      <xdr:spPr>
        <a:xfrm rot="0">
          <a:ext cx="1485900" cy="523875"/>
        </a:xfrm>
        <a:prstGeom prst="rect">
          <a:avLst/>
        </a:prstGeom>
      </xdr:spPr>
    </xdr:pic>
    <xdr:clientData/>
  </xdr:twoCellAnchor>
</xdr:wsDr>
</file>

<file path=xl/drawings/drawing10.xml><?xml version="1.0" encoding="utf-8"?>
<root/>
</file>

<file path=xl/drawings/drawing11.xml><?xml version="1.0" encoding="utf-8"?>
<root/>
</file>

<file path=xl/drawings/drawing12.xml><?xml version="1.0" encoding="utf-8"?>
<root/>
</file>

<file path=xl/drawings/drawing13.xml><?xml version="1.0" encoding="utf-8"?>
<root/>
</file>

<file path=xl/drawings/drawing14.xml><?xml version="1.0" encoding="utf-8"?>
<root/>
</file>

<file path=xl/drawings/drawing15.xml><?xml version="1.0" encoding="utf-8"?>
<root/>
</file>

<file path=xl/drawings/drawing16.xml><?xml version="1.0" encoding="utf-8"?>
<root/>
</file>

<file path=xl/drawings/drawing17.xml><?xml version="1.0" encoding="utf-8"?>
<root/>
</file>

<file path=xl/drawings/drawing18.xml><?xml version="1.0" encoding="utf-8"?>
<root/>
</file>

<file path=xl/drawings/drawing19.xml><?xml version="1.0" encoding="utf-8"?>
<root/>
</file>

<file path=xl/drawings/drawing2.xml><?xml version="1.0" encoding="utf-8"?>
<xdr:wsDr xmlns:xdr="http://schemas.openxmlformats.org/drawingml/2006/spreadsheetDrawing" xmlns:a="http://schemas.openxmlformats.org/drawingml/2006/main">
  <xdr:twoCellAnchor editAs="oneCell">
    <xdr:from>
      <xdr:col>5</xdr:col>
      <xdr:colOff>476250</xdr:colOff>
      <xdr:row>1</xdr:row>
      <xdr:rowOff>47625</xdr:rowOff>
    </xdr:from>
    <xdr:to>
      <xdr:col>8</xdr:col>
      <xdr:colOff>190500</xdr:colOff>
      <xdr:row>9</xdr:row>
      <xdr:rowOff>171450</xdr:rowOff>
    </xdr:to>
    <xdr:pic>
      <xdr:nvPicPr>
        <xdr:cNvPr id="1" name="image2.png" descr=""/>
        <xdr:cNvPicPr>
          <a:picLocks noChangeAspect="1"/>
        </xdr:cNvPicPr>
      </xdr:nvPicPr>
      <xdr:blipFill>
        <a:blip xmlns:r="http://schemas.openxmlformats.org/officeDocument/2006/relationships" r:embed="rId1"/>
        <a:stretch>
          <a:fillRect/>
        </a:stretch>
      </xdr:blipFill>
      <xdr:spPr>
        <a:xfrm rot="0">
          <a:ext cx="1543050" cy="1647825"/>
        </a:xfrm>
        <a:prstGeom prst="rect">
          <a:avLst/>
        </a:prstGeom>
      </xdr:spPr>
    </xdr:pic>
    <xdr:clientData/>
  </xdr:twoCellAnchor>
</xdr:wsDr>
</file>

<file path=xl/drawings/drawing20.xml><?xml version="1.0" encoding="utf-8"?>
<root/>
</file>

<file path=xl/drawings/drawing21.xml><?xml version="1.0" encoding="utf-8"?>
<root/>
</file>

<file path=xl/drawings/drawing22.xml><?xml version="1.0" encoding="utf-8"?>
<root/>
</file>

<file path=xl/drawings/drawing23.xml><?xml version="1.0" encoding="utf-8"?>
<root/>
</file>

<file path=xl/drawings/drawing24.xml><?xml version="1.0" encoding="utf-8"?>
<root/>
</file>

<file path=xl/drawings/drawing25.xml><?xml version="1.0" encoding="utf-8"?>
<root/>
</file>

<file path=xl/drawings/drawing26.xml><?xml version="1.0" encoding="utf-8"?>
<root/>
</file>

<file path=xl/drawings/drawing27.xml><?xml version="1.0" encoding="utf-8"?>
<root/>
</file>

<file path=xl/drawings/drawing28.xml><?xml version="1.0" encoding="utf-8"?>
<root/>
</file>

<file path=xl/drawings/drawing29.xml><?xml version="1.0" encoding="utf-8"?>
<root/>
</file>

<file path=xl/drawings/drawing3.xml><?xml version="1.0" encoding="utf-8"?>
<root/>
</file>

<file path=xl/drawings/drawing30.xml><?xml version="1.0" encoding="utf-8"?>
<root/>
</file>

<file path=xl/drawings/drawing31.xml><?xml version="1.0" encoding="utf-8"?>
<root/>
</file>

<file path=xl/drawings/drawing32.xml><?xml version="1.0" encoding="utf-8"?>
<root/>
</file>

<file path=xl/drawings/drawing33.xml><?xml version="1.0" encoding="utf-8"?>
<root/>
</file>

<file path=xl/drawings/drawing4.xml><?xml version="1.0" encoding="utf-8"?>
<root/>
</file>

<file path=xl/drawings/drawing5.xml><?xml version="1.0" encoding="utf-8"?>
<root/>
</file>

<file path=xl/drawings/drawing6.xml><?xml version="1.0" encoding="utf-8"?>
<root/>
</file>

<file path=xl/drawings/drawing7.xml><?xml version="1.0" encoding="utf-8"?>
<root/>
</file>

<file path=xl/drawings/drawing8.xml><?xml version="1.0" encoding="utf-8"?>
<root/>
</file>

<file path=xl/drawings/drawing9.xml><?xml version="1.0" encoding="utf-8"?>
<roo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pspspspspspspspspspspspspspspspspspspspspspspspspspspspspspspspspspspspspspspspspspspspspspspspspspspspspspspspspspspspspspspspspspspspspspspspspspspspspsps" Type="http://schemas.openxmlformats.org/officeDocument/2006/relationships/printerSettings" Target="../printerSettings/printerSettings2.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_comments1"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pspspspspspspspspspspspspspspspspspspspspspspspspspspspspspspspspspspspspspspspspspspspspspspspspspspspspspspspspspspspspspspspspspspspspspspspspspspspspsps" Type="http://schemas.openxmlformats.org/officeDocument/2006/relationships/printerSettings" Target="../printerSettings/printerSettings3.bin"/></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_comments_vml1" Type="http://schemas.openxmlformats.org/officeDocument/2006/relationships/vmlDrawing" Target="../drawings/vmlDrawing3.vml"/><Relationship Id="rId_comments1" Type="http://schemas.openxmlformats.org/officeDocument/2006/relationships/comments" Target="../comments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
</file>

<file path=xl/worksheets/_rels/sheet35.xml.rels><?xml version="1.0" encoding="UTF-8" standalone="yes"?>
<Relationships xmlns="http://schemas.openxmlformats.org/package/2006/relationships"/>
</file>

<file path=xl/worksheets/_rels/sheet36.xml.rels><?xml version="1.0" encoding="UTF-8" standalone="yes"?>
<Relationships xmlns="http://schemas.openxmlformats.org/package/2006/relationships"/>
</file>

<file path=xl/worksheets/_rels/sheet37.xml.rels><?xml version="1.0" encoding="UTF-8" standalone="yes"?>
<Relationships xmlns="http://schemas.openxmlformats.org/package/2006/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_hyperlink_1" Type="http://schemas.openxmlformats.org/officeDocument/2006/relationships/hyperlink" Target="mailto:smpsatu@dinas.belajar.id"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pspspspspspspspspspspspspspspspspspspspspspspspspspspspspspspspspspspspspspspspspspspspspspspspspspspspspspspspspspspspspspspspspspspspspspspspspspspspspsps"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N23"/>
  <sheetViews>
    <sheetView tabSelected="0" workbookViewId="0" zoomScale="90" showGridLines="true" showRowColHeaders="1">
      <selection activeCell="A1" sqref="A1"/>
    </sheetView>
  </sheetViews>
  <sheetFormatPr defaultRowHeight="14.4" outlineLevelRow="0" outlineLevelCol="0"/>
  <sheetData>
    <row r="1" spans="1:14" customHeight="1" ht="28.5">
      <c r="A1" s="261" t="s">
        <v>0</v>
      </c>
      <c r="B1" s="262"/>
      <c r="C1" s="262"/>
      <c r="D1" s="262"/>
      <c r="E1" s="263"/>
      <c r="F1" s="262"/>
      <c r="G1" s="262"/>
      <c r="H1" s="263"/>
      <c r="I1" s="263"/>
      <c r="J1" s="263"/>
      <c r="K1" s="263"/>
      <c r="L1" s="262"/>
      <c r="M1" s="268"/>
      <c r="N1" t="s">
        <v>0</v>
      </c>
    </row>
    <row r="2" spans="1:14">
      <c r="A2" s="264"/>
      <c r="B2" s="265"/>
      <c r="C2" s="265"/>
      <c r="D2" s="265"/>
      <c r="E2" s="265"/>
      <c r="F2" s="265"/>
      <c r="G2" s="265"/>
      <c r="H2" s="265"/>
      <c r="I2" s="265"/>
      <c r="J2" s="265"/>
      <c r="K2" s="265"/>
      <c r="L2" s="265"/>
      <c r="M2" s="269"/>
    </row>
    <row r="3" spans="1:14">
      <c r="A3" s="264"/>
      <c r="B3" s="265"/>
      <c r="C3" s="265"/>
      <c r="D3" s="265"/>
      <c r="E3" s="265"/>
      <c r="F3" s="265"/>
      <c r="G3" s="265"/>
      <c r="H3" s="265"/>
      <c r="I3" s="265"/>
      <c r="J3" s="265"/>
      <c r="K3" s="265"/>
      <c r="L3" s="265"/>
      <c r="M3" s="269"/>
    </row>
    <row r="4" spans="1:14">
      <c r="A4" s="264"/>
      <c r="B4" s="265"/>
      <c r="C4" s="265"/>
      <c r="D4" s="265"/>
      <c r="E4" s="265"/>
      <c r="F4" s="265"/>
      <c r="G4" s="265"/>
      <c r="H4" s="265"/>
      <c r="I4" s="265"/>
      <c r="J4" s="265"/>
      <c r="K4" s="265"/>
      <c r="L4" s="265"/>
      <c r="M4" s="269"/>
    </row>
    <row r="5" spans="1:14">
      <c r="A5" s="264"/>
      <c r="B5" s="265"/>
      <c r="C5" s="265"/>
      <c r="D5" s="265"/>
      <c r="E5" s="265"/>
      <c r="F5" s="265"/>
      <c r="G5" s="265"/>
      <c r="H5" s="265"/>
      <c r="I5" s="265"/>
      <c r="J5" s="265"/>
      <c r="K5" s="265"/>
      <c r="L5" s="265"/>
      <c r="M5" s="269"/>
    </row>
    <row r="6" spans="1:14">
      <c r="A6" s="264"/>
      <c r="B6" s="265"/>
      <c r="C6" s="265"/>
      <c r="D6" s="265"/>
      <c r="E6" s="265"/>
      <c r="F6" s="265"/>
      <c r="G6" s="265"/>
      <c r="H6" s="265"/>
      <c r="I6" s="265"/>
      <c r="J6" s="265"/>
      <c r="K6" s="265"/>
      <c r="L6" s="265"/>
      <c r="M6" s="269"/>
    </row>
    <row r="7" spans="1:14">
      <c r="A7" s="264"/>
      <c r="B7" s="265"/>
      <c r="C7" s="265"/>
      <c r="D7" s="265"/>
      <c r="E7" s="265"/>
      <c r="F7" s="265"/>
      <c r="G7" s="265"/>
      <c r="H7" s="265"/>
      <c r="I7" s="265"/>
      <c r="J7" s="265"/>
      <c r="K7" s="265"/>
      <c r="L7" s="265"/>
      <c r="M7" s="269"/>
    </row>
    <row r="8" spans="1:14">
      <c r="A8" s="264"/>
      <c r="B8" s="265"/>
      <c r="C8" s="265"/>
      <c r="D8" s="265"/>
      <c r="E8" s="265"/>
      <c r="F8" s="265"/>
      <c r="G8" s="265"/>
      <c r="H8" s="265"/>
      <c r="I8" s="265"/>
      <c r="J8" s="265"/>
      <c r="K8" s="265"/>
      <c r="L8" s="265"/>
      <c r="M8" s="269"/>
    </row>
    <row r="9" spans="1:14">
      <c r="A9" s="264"/>
      <c r="B9" s="265"/>
      <c r="C9" s="265"/>
      <c r="D9" s="265"/>
      <c r="E9" s="265"/>
      <c r="F9" s="265"/>
      <c r="G9" s="265"/>
      <c r="H9" s="265"/>
      <c r="I9" s="265"/>
      <c r="J9" s="265"/>
      <c r="K9" s="265"/>
      <c r="L9" s="265"/>
      <c r="M9" s="269"/>
    </row>
    <row r="10" spans="1:14">
      <c r="A10" s="264"/>
      <c r="B10" s="265"/>
      <c r="C10" s="265"/>
      <c r="D10" s="265"/>
      <c r="E10" s="265"/>
      <c r="F10" s="265"/>
      <c r="G10" s="265"/>
      <c r="H10" s="265"/>
      <c r="I10" s="265"/>
      <c r="J10" s="265"/>
      <c r="K10" s="265"/>
      <c r="L10" s="265"/>
      <c r="M10" s="269"/>
    </row>
    <row r="11" spans="1:14">
      <c r="A11" s="264"/>
      <c r="B11" s="265"/>
      <c r="C11" s="265"/>
      <c r="D11" s="265"/>
      <c r="E11" s="265"/>
      <c r="F11" s="265"/>
      <c r="G11" s="265"/>
      <c r="H11" s="265"/>
      <c r="I11" s="265"/>
      <c r="J11" s="265"/>
      <c r="K11" s="265"/>
      <c r="L11" s="265"/>
      <c r="M11" s="269"/>
    </row>
    <row r="12" spans="1:14">
      <c r="A12" s="264"/>
      <c r="B12" s="265"/>
      <c r="C12" s="265"/>
      <c r="D12" s="265"/>
      <c r="E12" s="265"/>
      <c r="F12" s="265"/>
      <c r="G12" s="265"/>
      <c r="H12" s="265"/>
      <c r="I12" s="265"/>
      <c r="J12" s="265"/>
      <c r="K12" s="265"/>
      <c r="L12" s="265"/>
      <c r="M12" s="269"/>
    </row>
    <row r="13" spans="1:14">
      <c r="A13" s="264"/>
      <c r="B13" s="265"/>
      <c r="C13" s="265"/>
      <c r="D13" s="265"/>
      <c r="E13" s="265"/>
      <c r="F13" s="265"/>
      <c r="G13" s="265"/>
      <c r="H13" s="265"/>
      <c r="I13" s="265"/>
      <c r="J13" s="265"/>
      <c r="K13" s="265"/>
      <c r="L13" s="265"/>
      <c r="M13" s="269"/>
    </row>
    <row r="14" spans="1:14">
      <c r="A14" s="264"/>
      <c r="B14" s="265"/>
      <c r="C14" s="265"/>
      <c r="D14" s="265"/>
      <c r="E14" s="265"/>
      <c r="F14" s="265"/>
      <c r="G14" s="265"/>
      <c r="H14" s="265"/>
      <c r="I14" s="265"/>
      <c r="J14" s="265"/>
      <c r="K14" s="265"/>
      <c r="L14" s="265"/>
      <c r="M14" s="269"/>
    </row>
    <row r="15" spans="1:14">
      <c r="A15" s="264"/>
      <c r="B15" s="265"/>
      <c r="C15" s="265"/>
      <c r="D15" s="265"/>
      <c r="E15" s="265"/>
      <c r="F15" s="265"/>
      <c r="G15" s="265"/>
      <c r="H15" s="265"/>
      <c r="I15" s="265"/>
      <c r="J15" s="265"/>
      <c r="K15" s="265"/>
      <c r="L15" s="265"/>
      <c r="M15" s="269"/>
    </row>
    <row r="16" spans="1:14">
      <c r="A16" s="264"/>
      <c r="B16" s="265"/>
      <c r="C16" s="265"/>
      <c r="D16" s="265"/>
      <c r="E16" s="265"/>
      <c r="F16" s="265"/>
      <c r="G16" s="265"/>
      <c r="H16" s="265"/>
      <c r="I16" s="265"/>
      <c r="J16" s="265"/>
      <c r="K16" s="265"/>
      <c r="L16" s="265"/>
      <c r="M16" s="269"/>
    </row>
    <row r="17" spans="1:14">
      <c r="A17" s="264"/>
      <c r="B17" s="265"/>
      <c r="C17" s="265"/>
      <c r="D17" s="265"/>
      <c r="E17" s="265"/>
      <c r="F17" s="265"/>
      <c r="G17" s="265"/>
      <c r="H17" s="265"/>
      <c r="I17" s="265"/>
      <c r="J17" s="265"/>
      <c r="K17" s="265"/>
      <c r="L17" s="265"/>
      <c r="M17" s="269"/>
    </row>
    <row r="18" spans="1:14">
      <c r="A18" s="264"/>
      <c r="B18" s="265"/>
      <c r="C18" s="265"/>
      <c r="D18" s="265"/>
      <c r="E18" s="265"/>
      <c r="F18" s="265"/>
      <c r="G18" s="265"/>
      <c r="H18" s="265"/>
      <c r="I18" s="265"/>
      <c r="J18" s="265"/>
      <c r="K18" s="265"/>
      <c r="L18" s="265"/>
      <c r="M18" s="269"/>
    </row>
    <row r="19" spans="1:14">
      <c r="A19" s="264"/>
      <c r="B19" s="265"/>
      <c r="C19" s="265"/>
      <c r="D19" s="265"/>
      <c r="E19" s="265"/>
      <c r="F19" s="265"/>
      <c r="G19" s="265"/>
      <c r="H19" s="265"/>
      <c r="I19" s="265"/>
      <c r="J19" s="265"/>
      <c r="K19" s="265"/>
      <c r="L19" s="265"/>
      <c r="M19" s="269"/>
    </row>
    <row r="20" spans="1:14">
      <c r="A20" s="264"/>
      <c r="B20" s="265"/>
      <c r="C20" s="265"/>
      <c r="D20" s="265"/>
      <c r="E20" s="265"/>
      <c r="F20" s="265"/>
      <c r="G20" s="265"/>
      <c r="H20" s="265"/>
      <c r="I20" s="265"/>
      <c r="J20" s="265"/>
      <c r="K20" s="265"/>
      <c r="L20" s="265"/>
      <c r="M20" s="269"/>
    </row>
    <row r="21" spans="1:14">
      <c r="A21" s="264"/>
      <c r="B21" s="265"/>
      <c r="C21" s="265"/>
      <c r="D21" s="265"/>
      <c r="E21" s="265"/>
      <c r="F21" s="265"/>
      <c r="G21" s="265"/>
      <c r="H21" s="265"/>
      <c r="I21" s="265"/>
      <c r="J21" s="265"/>
      <c r="K21" s="265"/>
      <c r="L21" s="265"/>
      <c r="M21" s="269"/>
    </row>
    <row r="22" spans="1:14">
      <c r="A22" s="264"/>
      <c r="B22" s="265"/>
      <c r="C22" s="265"/>
      <c r="D22" s="265"/>
      <c r="E22" s="265"/>
      <c r="F22" s="265"/>
      <c r="G22" s="265"/>
      <c r="H22" s="265"/>
      <c r="I22" s="265"/>
      <c r="J22" s="265"/>
      <c r="K22" s="265"/>
      <c r="L22" s="265"/>
      <c r="M22" s="269"/>
    </row>
    <row r="23" spans="1:14">
      <c r="A23" s="266"/>
      <c r="B23" s="267"/>
      <c r="C23" s="267"/>
      <c r="D23" s="267"/>
      <c r="E23" s="267"/>
      <c r="F23" s="267"/>
      <c r="G23" s="267"/>
      <c r="H23" s="267"/>
      <c r="I23" s="267"/>
      <c r="J23" s="267"/>
      <c r="K23" s="267"/>
      <c r="L23" s="267"/>
      <c r="M23" s="27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FF0000"/>
    <outlinePr summaryBelow="1" summaryRight="1"/>
  </sheetPr>
  <dimension ref="A1:D18"/>
  <sheetViews>
    <sheetView tabSelected="0" workbookViewId="0" showGridLines="true" showRowColHeaders="1">
      <selection activeCell="A1" sqref="A1:A18"/>
    </sheetView>
  </sheetViews>
  <sheetFormatPr defaultRowHeight="14.4" outlineLevelRow="0" outlineLevelCol="0"/>
  <cols>
    <col min="1" max="1" width="31.54296875" customWidth="true" style="0"/>
    <col min="2" max="2" width="32.7265625" customWidth="true" style="0"/>
    <col min="3" max="3" width="34.453125" customWidth="true" style="0"/>
  </cols>
  <sheetData>
    <row r="1" spans="1:4" customHeight="1" ht="145">
      <c r="A1" s="336" t="s">
        <v>143</v>
      </c>
      <c r="B1" s="409" t="s">
        <v>293</v>
      </c>
      <c r="C1" s="81" t="s">
        <v>519</v>
      </c>
      <c r="D1" s="51" t="s">
        <v>520</v>
      </c>
    </row>
    <row r="2" spans="1:4" customHeight="1" ht="116">
      <c r="A2" s="352"/>
      <c r="B2" s="411"/>
      <c r="C2" s="52" t="s">
        <v>521</v>
      </c>
      <c r="D2" s="51" t="s">
        <v>520</v>
      </c>
    </row>
    <row r="3" spans="1:4" customHeight="1" ht="159.5">
      <c r="A3" s="352"/>
      <c r="B3" s="409" t="s">
        <v>296</v>
      </c>
      <c r="C3" s="81" t="s">
        <v>297</v>
      </c>
      <c r="D3" s="51" t="s">
        <v>522</v>
      </c>
    </row>
    <row r="4" spans="1:4" customHeight="1" ht="174">
      <c r="A4" s="352"/>
      <c r="B4" s="411"/>
      <c r="C4" s="52" t="s">
        <v>298</v>
      </c>
      <c r="D4" s="51" t="s">
        <v>522</v>
      </c>
    </row>
    <row r="5" spans="1:4" customHeight="1" ht="145">
      <c r="A5" s="352"/>
      <c r="B5" s="409" t="s">
        <v>299</v>
      </c>
      <c r="C5" s="81" t="s">
        <v>523</v>
      </c>
      <c r="D5" s="51" t="s">
        <v>524</v>
      </c>
    </row>
    <row r="6" spans="1:4" customHeight="1" ht="130.5">
      <c r="A6" s="352"/>
      <c r="B6" s="411"/>
      <c r="C6" s="52" t="s">
        <v>525</v>
      </c>
      <c r="D6" s="51" t="s">
        <v>524</v>
      </c>
    </row>
    <row r="7" spans="1:4" customHeight="1" ht="159.5">
      <c r="A7" s="352"/>
      <c r="B7" s="409" t="s">
        <v>302</v>
      </c>
      <c r="C7" s="81" t="s">
        <v>526</v>
      </c>
      <c r="D7" s="51" t="s">
        <v>527</v>
      </c>
    </row>
    <row r="8" spans="1:4" customHeight="1" ht="145">
      <c r="A8" s="352"/>
      <c r="B8" s="411"/>
      <c r="C8" s="52" t="s">
        <v>528</v>
      </c>
      <c r="D8" s="51" t="s">
        <v>527</v>
      </c>
    </row>
    <row r="9" spans="1:4" customHeight="1" ht="188.5">
      <c r="A9" s="352"/>
      <c r="B9" s="55" t="s">
        <v>305</v>
      </c>
      <c r="C9" s="81" t="s">
        <v>306</v>
      </c>
      <c r="D9" s="51" t="s">
        <v>529</v>
      </c>
    </row>
    <row r="10" spans="1:4" customHeight="1" ht="145">
      <c r="A10" s="352"/>
      <c r="B10" s="285"/>
      <c r="C10" s="81" t="s">
        <v>530</v>
      </c>
      <c r="D10" s="51" t="s">
        <v>529</v>
      </c>
    </row>
    <row r="11" spans="1:4" customHeight="1" ht="130.5">
      <c r="A11" s="352"/>
      <c r="B11" s="55" t="s">
        <v>308</v>
      </c>
      <c r="C11" s="81" t="s">
        <v>309</v>
      </c>
      <c r="D11" s="51" t="s">
        <v>531</v>
      </c>
    </row>
    <row r="12" spans="1:4" customHeight="1" ht="145">
      <c r="A12" s="352"/>
      <c r="B12" s="285"/>
      <c r="C12" s="52" t="s">
        <v>532</v>
      </c>
      <c r="D12" s="51" t="s">
        <v>531</v>
      </c>
    </row>
    <row r="13" spans="1:4" customHeight="1" ht="145">
      <c r="A13" s="352"/>
      <c r="B13" s="55" t="s">
        <v>311</v>
      </c>
      <c r="C13" s="52" t="s">
        <v>312</v>
      </c>
      <c r="D13" s="51" t="s">
        <v>533</v>
      </c>
    </row>
    <row r="14" spans="1:4" customHeight="1" ht="145">
      <c r="A14" s="352"/>
      <c r="B14" s="285"/>
      <c r="C14" s="52" t="s">
        <v>534</v>
      </c>
      <c r="D14" s="51" t="s">
        <v>533</v>
      </c>
    </row>
    <row r="15" spans="1:4" customHeight="1" ht="145">
      <c r="A15" s="352"/>
      <c r="B15" s="55" t="s">
        <v>314</v>
      </c>
      <c r="C15" s="81" t="s">
        <v>315</v>
      </c>
      <c r="D15" s="51" t="s">
        <v>535</v>
      </c>
    </row>
    <row r="16" spans="1:4" customHeight="1" ht="116">
      <c r="A16" s="352"/>
      <c r="B16" s="285"/>
      <c r="C16" s="52" t="s">
        <v>316</v>
      </c>
      <c r="D16" s="51" t="s">
        <v>535</v>
      </c>
    </row>
    <row r="17" spans="1:4" customHeight="1" ht="174">
      <c r="A17" s="352"/>
      <c r="B17" s="409" t="s">
        <v>317</v>
      </c>
      <c r="C17" s="81" t="s">
        <v>536</v>
      </c>
      <c r="D17" s="51" t="s">
        <v>537</v>
      </c>
    </row>
    <row r="18" spans="1:4" customHeight="1" ht="130.5">
      <c r="A18" s="337"/>
      <c r="B18" s="411"/>
      <c r="C18" s="52" t="s">
        <v>538</v>
      </c>
      <c r="D18" s="51" t="s">
        <v>537</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A18"/>
    <mergeCell ref="B1:B2"/>
    <mergeCell ref="B3:B4"/>
    <mergeCell ref="B5:B6"/>
    <mergeCell ref="B7:B8"/>
    <mergeCell ref="B17:B18"/>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FF0000"/>
    <outlinePr summaryBelow="1" summaryRight="1"/>
  </sheetPr>
  <dimension ref="A1:D18"/>
  <sheetViews>
    <sheetView tabSelected="0" workbookViewId="0" showGridLines="true" showRowColHeaders="1">
      <selection activeCell="A1" sqref="A1:A18"/>
    </sheetView>
  </sheetViews>
  <sheetFormatPr defaultRowHeight="14.4" outlineLevelRow="0" outlineLevelCol="0"/>
  <cols>
    <col min="1" max="1" width="26.7265625" customWidth="true" style="0"/>
    <col min="2" max="2" width="35.54296875" customWidth="true" style="0"/>
    <col min="3" max="3" width="30.453125" customWidth="true" style="0"/>
  </cols>
  <sheetData>
    <row r="1" spans="1:4" customHeight="1" ht="188.5">
      <c r="A1" s="404" t="s">
        <v>320</v>
      </c>
      <c r="B1" s="408" t="s">
        <v>321</v>
      </c>
      <c r="C1" s="82" t="s">
        <v>322</v>
      </c>
      <c r="D1" s="51" t="s">
        <v>539</v>
      </c>
    </row>
    <row r="2" spans="1:4" customHeight="1" ht="159.5">
      <c r="A2" s="404"/>
      <c r="B2" s="408"/>
      <c r="C2" s="83" t="s">
        <v>540</v>
      </c>
      <c r="D2" s="51" t="s">
        <v>539</v>
      </c>
    </row>
    <row r="3" spans="1:4" customHeight="1" ht="145">
      <c r="A3" s="404"/>
      <c r="B3" s="408" t="s">
        <v>324</v>
      </c>
      <c r="C3" s="83" t="s">
        <v>325</v>
      </c>
      <c r="D3" s="51" t="s">
        <v>541</v>
      </c>
    </row>
    <row r="4" spans="1:4" customHeight="1" ht="130.5">
      <c r="A4" s="404"/>
      <c r="B4" s="408"/>
      <c r="C4" s="83" t="s">
        <v>542</v>
      </c>
      <c r="D4" s="51" t="s">
        <v>541</v>
      </c>
    </row>
    <row r="5" spans="1:4" customHeight="1" ht="159.5">
      <c r="A5" s="404"/>
      <c r="B5" s="408" t="s">
        <v>327</v>
      </c>
      <c r="C5" s="83" t="s">
        <v>328</v>
      </c>
      <c r="D5" s="51" t="s">
        <v>543</v>
      </c>
    </row>
    <row r="6" spans="1:4" customHeight="1" ht="130.5">
      <c r="A6" s="404"/>
      <c r="B6" s="408"/>
      <c r="C6" s="83" t="s">
        <v>544</v>
      </c>
      <c r="D6" s="51" t="s">
        <v>543</v>
      </c>
    </row>
    <row r="7" spans="1:4" customHeight="1" ht="188.5">
      <c r="A7" s="404"/>
      <c r="B7" s="408" t="s">
        <v>330</v>
      </c>
      <c r="C7" s="82" t="s">
        <v>545</v>
      </c>
      <c r="D7" s="51" t="s">
        <v>546</v>
      </c>
    </row>
    <row r="8" spans="1:4" customHeight="1" ht="116">
      <c r="A8" s="404"/>
      <c r="B8" s="408"/>
      <c r="C8" s="83" t="s">
        <v>547</v>
      </c>
      <c r="D8" s="51" t="s">
        <v>546</v>
      </c>
    </row>
    <row r="9" spans="1:4" customHeight="1" ht="159.5">
      <c r="A9" s="404"/>
      <c r="B9" s="408" t="s">
        <v>333</v>
      </c>
      <c r="C9" s="82" t="s">
        <v>334</v>
      </c>
      <c r="D9" s="51" t="s">
        <v>548</v>
      </c>
    </row>
    <row r="10" spans="1:4" customHeight="1" ht="174">
      <c r="A10" s="404"/>
      <c r="B10" s="408"/>
      <c r="C10" s="83" t="s">
        <v>335</v>
      </c>
      <c r="D10" s="51" t="s">
        <v>548</v>
      </c>
    </row>
    <row r="11" spans="1:4" customHeight="1" ht="145">
      <c r="A11" s="404"/>
      <c r="B11" s="408" t="s">
        <v>336</v>
      </c>
      <c r="C11" s="82" t="s">
        <v>549</v>
      </c>
      <c r="D11" s="51" t="s">
        <v>550</v>
      </c>
    </row>
    <row r="12" spans="1:4" customHeight="1" ht="145">
      <c r="A12" s="404"/>
      <c r="B12" s="408"/>
      <c r="C12" s="83" t="s">
        <v>551</v>
      </c>
      <c r="D12" s="51" t="s">
        <v>550</v>
      </c>
    </row>
    <row r="13" spans="1:4" customHeight="1" ht="159.5">
      <c r="A13" s="404"/>
      <c r="B13" s="408" t="s">
        <v>339</v>
      </c>
      <c r="C13" s="82" t="s">
        <v>552</v>
      </c>
      <c r="D13" s="51" t="s">
        <v>553</v>
      </c>
    </row>
    <row r="14" spans="1:4" customHeight="1" ht="159.5">
      <c r="A14" s="404"/>
      <c r="B14" s="408"/>
      <c r="C14" s="83" t="s">
        <v>554</v>
      </c>
      <c r="D14" s="51" t="s">
        <v>553</v>
      </c>
    </row>
    <row r="15" spans="1:4" customHeight="1" ht="188.5">
      <c r="A15" s="404"/>
      <c r="B15" s="408" t="s">
        <v>342</v>
      </c>
      <c r="C15" s="82" t="s">
        <v>555</v>
      </c>
      <c r="D15" s="51" t="s">
        <v>556</v>
      </c>
    </row>
    <row r="16" spans="1:4" customHeight="1" ht="159.5">
      <c r="A16" s="404"/>
      <c r="B16" s="408"/>
      <c r="C16" s="83" t="s">
        <v>344</v>
      </c>
      <c r="D16" s="51" t="s">
        <v>556</v>
      </c>
    </row>
    <row r="17" spans="1:4" customHeight="1" ht="174">
      <c r="A17" s="404"/>
      <c r="B17" s="408" t="s">
        <v>345</v>
      </c>
      <c r="C17" s="82" t="s">
        <v>346</v>
      </c>
      <c r="D17" s="51" t="s">
        <v>557</v>
      </c>
    </row>
    <row r="18" spans="1:4" customHeight="1" ht="130.5">
      <c r="A18" s="404"/>
      <c r="B18" s="408"/>
      <c r="C18" s="83" t="s">
        <v>558</v>
      </c>
      <c r="D18" s="51" t="s">
        <v>557</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A18"/>
    <mergeCell ref="B1:B2"/>
    <mergeCell ref="B3:B4"/>
    <mergeCell ref="B5:B6"/>
    <mergeCell ref="B7:B8"/>
    <mergeCell ref="B9:B10"/>
    <mergeCell ref="B11:B12"/>
    <mergeCell ref="B13:B14"/>
    <mergeCell ref="B15:B16"/>
    <mergeCell ref="B17:B18"/>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FF0000"/>
    <outlinePr summaryBelow="1" summaryRight="1"/>
  </sheetPr>
  <dimension ref="A1:D18"/>
  <sheetViews>
    <sheetView tabSelected="0" workbookViewId="0" showGridLines="true" showRowColHeaders="1">
      <selection activeCell="A1" sqref="A1:A18"/>
    </sheetView>
  </sheetViews>
  <sheetFormatPr defaultRowHeight="14.4" outlineLevelRow="0" outlineLevelCol="0"/>
  <cols>
    <col min="1" max="1" width="33.453125" customWidth="true" style="0"/>
    <col min="2" max="2" width="32.26953125" customWidth="true" style="0"/>
    <col min="3" max="3" width="45.26953125" customWidth="true" style="0"/>
  </cols>
  <sheetData>
    <row r="1" spans="1:4" customHeight="1" ht="145">
      <c r="A1" s="336" t="s">
        <v>151</v>
      </c>
      <c r="B1" s="408" t="s">
        <v>349</v>
      </c>
      <c r="C1" s="82" t="s">
        <v>350</v>
      </c>
      <c r="D1" s="51" t="s">
        <v>559</v>
      </c>
    </row>
    <row r="2" spans="1:4" customHeight="1" ht="145">
      <c r="A2" s="352"/>
      <c r="B2" s="408"/>
      <c r="C2" s="83" t="s">
        <v>560</v>
      </c>
      <c r="D2" s="51" t="s">
        <v>559</v>
      </c>
    </row>
    <row r="3" spans="1:4" customHeight="1" ht="145">
      <c r="A3" s="352"/>
      <c r="B3" s="408" t="s">
        <v>352</v>
      </c>
      <c r="C3" s="82" t="s">
        <v>353</v>
      </c>
      <c r="D3" s="51" t="s">
        <v>561</v>
      </c>
    </row>
    <row r="4" spans="1:4" customHeight="1" ht="130.5">
      <c r="A4" s="352"/>
      <c r="B4" s="408"/>
      <c r="C4" s="83" t="s">
        <v>354</v>
      </c>
      <c r="D4" s="51" t="s">
        <v>561</v>
      </c>
    </row>
    <row r="5" spans="1:4" customHeight="1" ht="130.5">
      <c r="A5" s="352"/>
      <c r="B5" s="408" t="s">
        <v>355</v>
      </c>
      <c r="C5" s="82" t="s">
        <v>356</v>
      </c>
      <c r="D5" s="51" t="s">
        <v>562</v>
      </c>
    </row>
    <row r="6" spans="1:4" customHeight="1" ht="130.5">
      <c r="A6" s="352"/>
      <c r="B6" s="408"/>
      <c r="C6" s="83" t="s">
        <v>563</v>
      </c>
      <c r="D6" s="51" t="s">
        <v>562</v>
      </c>
    </row>
    <row r="7" spans="1:4" customHeight="1" ht="159.5">
      <c r="A7" s="352"/>
      <c r="B7" s="408" t="s">
        <v>358</v>
      </c>
      <c r="C7" s="82" t="s">
        <v>359</v>
      </c>
      <c r="D7" s="51" t="s">
        <v>564</v>
      </c>
    </row>
    <row r="8" spans="1:4" customHeight="1" ht="116">
      <c r="A8" s="352"/>
      <c r="B8" s="408"/>
      <c r="C8" s="83" t="s">
        <v>360</v>
      </c>
      <c r="D8" s="51" t="s">
        <v>564</v>
      </c>
    </row>
    <row r="9" spans="1:4" customHeight="1" ht="130.5">
      <c r="A9" s="352"/>
      <c r="B9" s="408" t="s">
        <v>361</v>
      </c>
      <c r="C9" s="82" t="s">
        <v>362</v>
      </c>
      <c r="D9" s="51" t="s">
        <v>565</v>
      </c>
    </row>
    <row r="10" spans="1:4" customHeight="1" ht="130.5">
      <c r="A10" s="352"/>
      <c r="B10" s="408"/>
      <c r="C10" s="83" t="s">
        <v>363</v>
      </c>
      <c r="D10" s="51" t="s">
        <v>565</v>
      </c>
    </row>
    <row r="11" spans="1:4" customHeight="1" ht="116">
      <c r="A11" s="352"/>
      <c r="B11" s="408" t="s">
        <v>364</v>
      </c>
      <c r="C11" s="82" t="s">
        <v>365</v>
      </c>
      <c r="D11" s="51" t="s">
        <v>566</v>
      </c>
    </row>
    <row r="12" spans="1:4" customHeight="1" ht="116">
      <c r="A12" s="352"/>
      <c r="B12" s="408"/>
      <c r="C12" s="83" t="s">
        <v>366</v>
      </c>
      <c r="D12" s="51" t="s">
        <v>566</v>
      </c>
    </row>
    <row r="13" spans="1:4" customHeight="1" ht="145">
      <c r="A13" s="352"/>
      <c r="B13" s="408" t="s">
        <v>367</v>
      </c>
      <c r="C13" s="82" t="s">
        <v>567</v>
      </c>
      <c r="D13" s="51" t="s">
        <v>568</v>
      </c>
    </row>
    <row r="14" spans="1:4" customHeight="1" ht="116">
      <c r="A14" s="352"/>
      <c r="B14" s="408"/>
      <c r="C14" s="83" t="s">
        <v>569</v>
      </c>
      <c r="D14" s="51" t="s">
        <v>568</v>
      </c>
    </row>
    <row r="15" spans="1:4" customHeight="1" ht="145">
      <c r="A15" s="352"/>
      <c r="B15" s="408" t="s">
        <v>370</v>
      </c>
      <c r="C15" s="82" t="s">
        <v>371</v>
      </c>
      <c r="D15" s="51" t="s">
        <v>570</v>
      </c>
    </row>
    <row r="16" spans="1:4" customHeight="1" ht="101.5">
      <c r="A16" s="352"/>
      <c r="B16" s="408"/>
      <c r="C16" s="83" t="s">
        <v>372</v>
      </c>
      <c r="D16" s="51" t="s">
        <v>570</v>
      </c>
    </row>
    <row r="17" spans="1:4" customHeight="1" ht="130.5">
      <c r="A17" s="352"/>
      <c r="B17" s="408" t="s">
        <v>373</v>
      </c>
      <c r="C17" s="82" t="s">
        <v>374</v>
      </c>
      <c r="D17" s="51" t="s">
        <v>571</v>
      </c>
    </row>
    <row r="18" spans="1:4" customHeight="1" ht="130.5">
      <c r="A18" s="337"/>
      <c r="B18" s="408"/>
      <c r="C18" s="83" t="s">
        <v>375</v>
      </c>
      <c r="D18" s="51" t="s">
        <v>571</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A18"/>
    <mergeCell ref="B1:B2"/>
    <mergeCell ref="B3:B4"/>
    <mergeCell ref="B5:B6"/>
    <mergeCell ref="B7:B8"/>
    <mergeCell ref="B9:B10"/>
    <mergeCell ref="B11:B12"/>
    <mergeCell ref="B13:B14"/>
    <mergeCell ref="B15:B16"/>
    <mergeCell ref="B17:B18"/>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FF0000"/>
    <outlinePr summaryBelow="1" summaryRight="1"/>
  </sheetPr>
  <dimension ref="A1:D18"/>
  <sheetViews>
    <sheetView tabSelected="0" workbookViewId="0" showGridLines="true" showRowColHeaders="1">
      <selection activeCell="D1" sqref="D1:D18"/>
    </sheetView>
  </sheetViews>
  <sheetFormatPr defaultRowHeight="14.4" outlineLevelRow="0" outlineLevelCol="0"/>
  <cols>
    <col min="1" max="1" width="35.1796875" customWidth="true" style="0"/>
    <col min="2" max="2" width="35" customWidth="true" style="0"/>
    <col min="3" max="3" width="37.7265625" customWidth="true" style="0"/>
  </cols>
  <sheetData>
    <row r="1" spans="1:4" customHeight="1" ht="174">
      <c r="A1" s="399" t="s">
        <v>152</v>
      </c>
      <c r="B1" s="408" t="s">
        <v>376</v>
      </c>
      <c r="C1" s="82" t="s">
        <v>377</v>
      </c>
      <c r="D1" s="51" t="s">
        <v>572</v>
      </c>
    </row>
    <row r="2" spans="1:4" customHeight="1" ht="145">
      <c r="A2" s="400"/>
      <c r="B2" s="408"/>
      <c r="C2" s="83" t="s">
        <v>378</v>
      </c>
      <c r="D2" s="51" t="s">
        <v>572</v>
      </c>
    </row>
    <row r="3" spans="1:4" customHeight="1" ht="188.5">
      <c r="A3" s="400"/>
      <c r="B3" s="408" t="s">
        <v>379</v>
      </c>
      <c r="C3" s="82" t="s">
        <v>380</v>
      </c>
      <c r="D3" s="51" t="s">
        <v>573</v>
      </c>
    </row>
    <row r="4" spans="1:4" customHeight="1" ht="159.5">
      <c r="A4" s="400"/>
      <c r="B4" s="408"/>
      <c r="C4" s="83" t="s">
        <v>381</v>
      </c>
      <c r="D4" s="51" t="s">
        <v>573</v>
      </c>
    </row>
    <row r="5" spans="1:4" customHeight="1" ht="159.5">
      <c r="A5" s="400"/>
      <c r="B5" s="409" t="s">
        <v>382</v>
      </c>
      <c r="C5" s="52" t="s">
        <v>383</v>
      </c>
      <c r="D5" s="51" t="s">
        <v>574</v>
      </c>
    </row>
    <row r="6" spans="1:4" customHeight="1" ht="159.5">
      <c r="A6" s="400"/>
      <c r="B6" s="411"/>
      <c r="C6" s="52" t="s">
        <v>384</v>
      </c>
      <c r="D6" s="51" t="s">
        <v>574</v>
      </c>
    </row>
    <row r="7" spans="1:4" customHeight="1" ht="203">
      <c r="A7" s="400"/>
      <c r="B7" s="409" t="s">
        <v>385</v>
      </c>
      <c r="C7" s="81" t="s">
        <v>386</v>
      </c>
      <c r="D7" s="51" t="s">
        <v>575</v>
      </c>
    </row>
    <row r="8" spans="1:4" customHeight="1" ht="145">
      <c r="A8" s="400"/>
      <c r="B8" s="411"/>
      <c r="C8" s="52" t="s">
        <v>387</v>
      </c>
      <c r="D8" s="51" t="s">
        <v>575</v>
      </c>
    </row>
    <row r="9" spans="1:4" customHeight="1" ht="159.5">
      <c r="A9" s="400"/>
      <c r="B9" s="409" t="s">
        <v>388</v>
      </c>
      <c r="C9" s="81" t="s">
        <v>389</v>
      </c>
      <c r="D9" s="51" t="s">
        <v>576</v>
      </c>
    </row>
    <row r="10" spans="1:4" customHeight="1" ht="145">
      <c r="A10" s="400"/>
      <c r="B10" s="411"/>
      <c r="C10" s="52" t="s">
        <v>390</v>
      </c>
      <c r="D10" s="51" t="s">
        <v>576</v>
      </c>
    </row>
    <row r="11" spans="1:4" customHeight="1" ht="174">
      <c r="A11" s="400"/>
      <c r="B11" s="409" t="s">
        <v>391</v>
      </c>
      <c r="C11" s="81" t="s">
        <v>392</v>
      </c>
      <c r="D11" s="51" t="s">
        <v>577</v>
      </c>
    </row>
    <row r="12" spans="1:4" customHeight="1" ht="159.5">
      <c r="A12" s="400"/>
      <c r="B12" s="411"/>
      <c r="C12" s="52" t="s">
        <v>393</v>
      </c>
      <c r="D12" s="51" t="s">
        <v>577</v>
      </c>
    </row>
    <row r="13" spans="1:4" customHeight="1" ht="174">
      <c r="A13" s="400"/>
      <c r="B13" s="409" t="s">
        <v>394</v>
      </c>
      <c r="C13" s="81" t="s">
        <v>395</v>
      </c>
      <c r="D13" s="51" t="s">
        <v>578</v>
      </c>
    </row>
    <row r="14" spans="1:4" customHeight="1" ht="145">
      <c r="A14" s="400"/>
      <c r="B14" s="411"/>
      <c r="C14" s="52" t="s">
        <v>579</v>
      </c>
      <c r="D14" s="51" t="s">
        <v>578</v>
      </c>
    </row>
    <row r="15" spans="1:4" customHeight="1" ht="145">
      <c r="A15" s="400"/>
      <c r="B15" s="409" t="s">
        <v>397</v>
      </c>
      <c r="C15" s="81" t="s">
        <v>398</v>
      </c>
      <c r="D15" s="51" t="s">
        <v>580</v>
      </c>
    </row>
    <row r="16" spans="1:4" customHeight="1" ht="174">
      <c r="A16" s="400"/>
      <c r="B16" s="411"/>
      <c r="C16" s="52" t="s">
        <v>399</v>
      </c>
      <c r="D16" s="51" t="s">
        <v>580</v>
      </c>
    </row>
    <row r="17" spans="1:4" customHeight="1" ht="159.5">
      <c r="A17" s="400"/>
      <c r="B17" s="409" t="s">
        <v>400</v>
      </c>
      <c r="C17" s="81" t="s">
        <v>401</v>
      </c>
      <c r="D17" s="51" t="s">
        <v>581</v>
      </c>
    </row>
    <row r="18" spans="1:4" customHeight="1" ht="130.5">
      <c r="A18" s="401"/>
      <c r="B18" s="411"/>
      <c r="C18" s="52" t="s">
        <v>582</v>
      </c>
      <c r="D18" s="51" t="s">
        <v>581</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A18"/>
    <mergeCell ref="B1:B2"/>
    <mergeCell ref="B3:B4"/>
    <mergeCell ref="B5:B6"/>
    <mergeCell ref="B7:B8"/>
    <mergeCell ref="B9:B10"/>
    <mergeCell ref="B11:B12"/>
    <mergeCell ref="B13:B14"/>
    <mergeCell ref="B15:B16"/>
    <mergeCell ref="B17:B18"/>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FF0000"/>
    <outlinePr summaryBelow="1" summaryRight="1"/>
  </sheetPr>
  <dimension ref="A1:D18"/>
  <sheetViews>
    <sheetView tabSelected="0" workbookViewId="0" showGridLines="true" showRowColHeaders="1">
      <selection activeCell="D1" sqref="D1:D18"/>
    </sheetView>
  </sheetViews>
  <sheetFormatPr defaultRowHeight="14.4" outlineLevelRow="0" outlineLevelCol="0"/>
  <cols>
    <col min="1" max="1" width="36.1796875" customWidth="true" style="0"/>
    <col min="2" max="2" width="35.7265625" customWidth="true" style="0"/>
    <col min="3" max="3" width="35.26953125" customWidth="true" style="0"/>
  </cols>
  <sheetData>
    <row r="1" spans="1:4" customHeight="1" ht="188.5">
      <c r="A1" s="399" t="s">
        <v>153</v>
      </c>
      <c r="B1" s="409" t="s">
        <v>403</v>
      </c>
      <c r="C1" s="81" t="s">
        <v>583</v>
      </c>
      <c r="D1" s="51" t="s">
        <v>584</v>
      </c>
    </row>
    <row r="2" spans="1:4" customHeight="1" ht="174">
      <c r="A2" s="400"/>
      <c r="B2" s="411"/>
      <c r="C2" s="52" t="s">
        <v>405</v>
      </c>
      <c r="D2" s="51" t="s">
        <v>584</v>
      </c>
    </row>
    <row r="3" spans="1:4" customHeight="1" ht="203">
      <c r="A3" s="400"/>
      <c r="B3" s="409" t="s">
        <v>406</v>
      </c>
      <c r="C3" s="81" t="s">
        <v>585</v>
      </c>
      <c r="D3" s="51" t="s">
        <v>586</v>
      </c>
    </row>
    <row r="4" spans="1:4" customHeight="1" ht="174">
      <c r="A4" s="400"/>
      <c r="B4" s="411"/>
      <c r="C4" s="52" t="s">
        <v>587</v>
      </c>
      <c r="D4" s="51" t="s">
        <v>586</v>
      </c>
    </row>
    <row r="5" spans="1:4" customHeight="1" ht="217.5">
      <c r="A5" s="400"/>
      <c r="B5" s="409" t="s">
        <v>409</v>
      </c>
      <c r="C5" s="81" t="s">
        <v>410</v>
      </c>
      <c r="D5" s="51" t="s">
        <v>588</v>
      </c>
    </row>
    <row r="6" spans="1:4" customHeight="1" ht="188.5">
      <c r="A6" s="400"/>
      <c r="B6" s="411"/>
      <c r="C6" s="52" t="s">
        <v>411</v>
      </c>
      <c r="D6" s="51" t="s">
        <v>588</v>
      </c>
    </row>
    <row r="7" spans="1:4" customHeight="1" ht="188.5">
      <c r="A7" s="400"/>
      <c r="B7" s="409" t="s">
        <v>412</v>
      </c>
      <c r="C7" s="81" t="s">
        <v>413</v>
      </c>
      <c r="D7" s="51" t="s">
        <v>589</v>
      </c>
    </row>
    <row r="8" spans="1:4" customHeight="1" ht="159.5">
      <c r="A8" s="400"/>
      <c r="B8" s="411"/>
      <c r="C8" s="52" t="s">
        <v>414</v>
      </c>
      <c r="D8" s="51" t="s">
        <v>589</v>
      </c>
    </row>
    <row r="9" spans="1:4" customHeight="1" ht="159.5">
      <c r="A9" s="400"/>
      <c r="B9" s="409" t="s">
        <v>415</v>
      </c>
      <c r="C9" s="81" t="s">
        <v>590</v>
      </c>
      <c r="D9" s="51" t="s">
        <v>591</v>
      </c>
    </row>
    <row r="10" spans="1:4" customHeight="1" ht="130.5">
      <c r="A10" s="400"/>
      <c r="B10" s="411"/>
      <c r="C10" s="52" t="s">
        <v>592</v>
      </c>
      <c r="D10" s="51" t="s">
        <v>591</v>
      </c>
    </row>
    <row r="11" spans="1:4" customHeight="1" ht="188.5">
      <c r="A11" s="400"/>
      <c r="B11" s="409" t="s">
        <v>418</v>
      </c>
      <c r="C11" s="81" t="s">
        <v>419</v>
      </c>
      <c r="D11" s="51" t="s">
        <v>593</v>
      </c>
    </row>
    <row r="12" spans="1:4" customHeight="1" ht="130.5">
      <c r="A12" s="400"/>
      <c r="B12" s="411"/>
      <c r="C12" s="52" t="s">
        <v>420</v>
      </c>
      <c r="D12" s="51" t="s">
        <v>593</v>
      </c>
    </row>
    <row r="13" spans="1:4" customHeight="1" ht="188.5">
      <c r="A13" s="400"/>
      <c r="B13" s="409" t="s">
        <v>421</v>
      </c>
      <c r="C13" s="81" t="s">
        <v>422</v>
      </c>
      <c r="D13" s="51" t="s">
        <v>594</v>
      </c>
    </row>
    <row r="14" spans="1:4" customHeight="1" ht="116">
      <c r="A14" s="400"/>
      <c r="B14" s="411"/>
      <c r="C14" s="52" t="s">
        <v>595</v>
      </c>
      <c r="D14" s="51" t="s">
        <v>594</v>
      </c>
    </row>
    <row r="15" spans="1:4" customHeight="1" ht="130.5">
      <c r="A15" s="400"/>
      <c r="B15" s="409" t="s">
        <v>424</v>
      </c>
      <c r="C15" s="81" t="s">
        <v>596</v>
      </c>
      <c r="D15" s="51" t="s">
        <v>597</v>
      </c>
    </row>
    <row r="16" spans="1:4" customHeight="1" ht="159.5">
      <c r="A16" s="400"/>
      <c r="B16" s="411"/>
      <c r="C16" s="52" t="s">
        <v>426</v>
      </c>
      <c r="D16" s="51" t="s">
        <v>597</v>
      </c>
    </row>
    <row r="17" spans="1:4" customHeight="1" ht="174">
      <c r="A17" s="400"/>
      <c r="B17" s="409" t="s">
        <v>427</v>
      </c>
      <c r="C17" s="81" t="s">
        <v>428</v>
      </c>
      <c r="D17" s="51" t="s">
        <v>598</v>
      </c>
    </row>
    <row r="18" spans="1:4" customHeight="1" ht="145">
      <c r="A18" s="401"/>
      <c r="B18" s="411"/>
      <c r="C18" s="52" t="s">
        <v>429</v>
      </c>
      <c r="D18" s="51" t="s">
        <v>598</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A18"/>
    <mergeCell ref="B1:B2"/>
    <mergeCell ref="B3:B4"/>
    <mergeCell ref="B5:B6"/>
    <mergeCell ref="B7:B8"/>
    <mergeCell ref="B9:B10"/>
    <mergeCell ref="B11:B12"/>
    <mergeCell ref="B13:B14"/>
    <mergeCell ref="B15:B16"/>
    <mergeCell ref="B17:B18"/>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FF0000"/>
    <outlinePr summaryBelow="1" summaryRight="1"/>
  </sheetPr>
  <dimension ref="A1:D16"/>
  <sheetViews>
    <sheetView tabSelected="0" workbookViewId="0" showGridLines="true" showRowColHeaders="1">
      <selection activeCell="D1" sqref="D1:D16"/>
    </sheetView>
  </sheetViews>
  <sheetFormatPr defaultRowHeight="14.4" outlineLevelRow="0" outlineLevelCol="0"/>
  <cols>
    <col min="1" max="1" width="34.54296875" customWidth="true" style="0"/>
    <col min="2" max="2" width="27.26953125" customWidth="true" style="0"/>
    <col min="3" max="3" width="39.7265625" customWidth="true" style="0"/>
  </cols>
  <sheetData>
    <row r="1" spans="1:4" customHeight="1" ht="174">
      <c r="A1" s="405" t="s">
        <v>160</v>
      </c>
      <c r="B1" s="409" t="s">
        <v>431</v>
      </c>
      <c r="C1" s="81" t="s">
        <v>432</v>
      </c>
      <c r="D1" s="51" t="s">
        <v>599</v>
      </c>
    </row>
    <row r="2" spans="1:4" customHeight="1" ht="174">
      <c r="A2" s="406"/>
      <c r="B2" s="411"/>
      <c r="C2" s="52" t="s">
        <v>433</v>
      </c>
      <c r="D2" s="51" t="s">
        <v>599</v>
      </c>
    </row>
    <row r="3" spans="1:4" customHeight="1" ht="174">
      <c r="A3" s="406"/>
      <c r="B3" s="409" t="s">
        <v>434</v>
      </c>
      <c r="C3" s="81" t="s">
        <v>435</v>
      </c>
      <c r="D3" s="51" t="s">
        <v>600</v>
      </c>
    </row>
    <row r="4" spans="1:4" customHeight="1" ht="159.5">
      <c r="A4" s="406"/>
      <c r="B4" s="411"/>
      <c r="C4" s="52" t="s">
        <v>436</v>
      </c>
      <c r="D4" s="51" t="s">
        <v>600</v>
      </c>
    </row>
    <row r="5" spans="1:4" customHeight="1" ht="203">
      <c r="A5" s="406"/>
      <c r="B5" s="409" t="s">
        <v>437</v>
      </c>
      <c r="C5" s="81" t="s">
        <v>438</v>
      </c>
      <c r="D5" s="51" t="s">
        <v>601</v>
      </c>
    </row>
    <row r="6" spans="1:4" customHeight="1" ht="159.5">
      <c r="A6" s="406"/>
      <c r="B6" s="411"/>
      <c r="C6" s="52" t="s">
        <v>439</v>
      </c>
      <c r="D6" s="51" t="s">
        <v>601</v>
      </c>
    </row>
    <row r="7" spans="1:4" customHeight="1" ht="174">
      <c r="A7" s="406"/>
      <c r="B7" s="409" t="s">
        <v>440</v>
      </c>
      <c r="C7" s="81" t="s">
        <v>441</v>
      </c>
      <c r="D7" s="51" t="s">
        <v>602</v>
      </c>
    </row>
    <row r="8" spans="1:4" customHeight="1" ht="159.5">
      <c r="A8" s="406"/>
      <c r="B8" s="411"/>
      <c r="C8" s="52" t="s">
        <v>442</v>
      </c>
      <c r="D8" s="51" t="s">
        <v>602</v>
      </c>
    </row>
    <row r="9" spans="1:4" customHeight="1" ht="159.5">
      <c r="A9" s="406"/>
      <c r="B9" s="409" t="s">
        <v>443</v>
      </c>
      <c r="C9" s="81" t="s">
        <v>444</v>
      </c>
      <c r="D9" s="51" t="s">
        <v>603</v>
      </c>
    </row>
    <row r="10" spans="1:4" customHeight="1" ht="174">
      <c r="A10" s="406"/>
      <c r="B10" s="411"/>
      <c r="C10" s="52" t="s">
        <v>445</v>
      </c>
      <c r="D10" s="51" t="s">
        <v>603</v>
      </c>
    </row>
    <row r="11" spans="1:4" customHeight="1" ht="145">
      <c r="A11" s="406"/>
      <c r="B11" s="409" t="s">
        <v>446</v>
      </c>
      <c r="C11" s="81" t="s">
        <v>447</v>
      </c>
      <c r="D11" s="51" t="s">
        <v>604</v>
      </c>
    </row>
    <row r="12" spans="1:4" customHeight="1" ht="145">
      <c r="A12" s="406"/>
      <c r="B12" s="411"/>
      <c r="C12" s="52" t="s">
        <v>448</v>
      </c>
      <c r="D12" s="51" t="s">
        <v>604</v>
      </c>
    </row>
    <row r="13" spans="1:4" customHeight="1" ht="203">
      <c r="A13" s="406"/>
      <c r="B13" s="409" t="s">
        <v>449</v>
      </c>
      <c r="C13" s="81" t="s">
        <v>450</v>
      </c>
      <c r="D13" s="51" t="s">
        <v>605</v>
      </c>
    </row>
    <row r="14" spans="1:4" customHeight="1" ht="145">
      <c r="A14" s="406"/>
      <c r="B14" s="411"/>
      <c r="C14" s="52" t="s">
        <v>451</v>
      </c>
      <c r="D14" s="51" t="s">
        <v>605</v>
      </c>
    </row>
    <row r="15" spans="1:4" customHeight="1" ht="174">
      <c r="A15" s="406"/>
      <c r="B15" s="409" t="s">
        <v>452</v>
      </c>
      <c r="C15" s="81" t="s">
        <v>453</v>
      </c>
      <c r="D15" s="51" t="s">
        <v>606</v>
      </c>
    </row>
    <row r="16" spans="1:4" customHeight="1" ht="145">
      <c r="A16" s="407"/>
      <c r="B16" s="411"/>
      <c r="C16" s="52" t="s">
        <v>454</v>
      </c>
      <c r="D16" s="51" t="s">
        <v>606</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A16"/>
    <mergeCell ref="B1:B2"/>
    <mergeCell ref="B3:B4"/>
    <mergeCell ref="B5:B6"/>
    <mergeCell ref="B7:B8"/>
    <mergeCell ref="B9:B10"/>
    <mergeCell ref="B11:B12"/>
    <mergeCell ref="B13:B14"/>
    <mergeCell ref="B15:B16"/>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FF0000"/>
    <outlinePr summaryBelow="1" summaryRight="1"/>
  </sheetPr>
  <dimension ref="A1:D18"/>
  <sheetViews>
    <sheetView tabSelected="0" workbookViewId="0" showGridLines="true" showRowColHeaders="1">
      <selection activeCell="D1" sqref="D1:D18"/>
    </sheetView>
  </sheetViews>
  <sheetFormatPr defaultRowHeight="14.4" outlineLevelRow="0" outlineLevelCol="0"/>
  <cols>
    <col min="1" max="1" width="34.54296875" customWidth="true" style="0"/>
    <col min="2" max="2" width="36.54296875" customWidth="true" style="0"/>
    <col min="3" max="3" width="33.54296875" customWidth="true" style="0"/>
  </cols>
  <sheetData>
    <row r="1" spans="1:4" customHeight="1" ht="246.5">
      <c r="A1" s="405" t="s">
        <v>161</v>
      </c>
      <c r="B1" s="409" t="s">
        <v>455</v>
      </c>
      <c r="C1" s="81" t="s">
        <v>456</v>
      </c>
      <c r="D1" s="51" t="s">
        <v>607</v>
      </c>
    </row>
    <row r="2" spans="1:4" customHeight="1" ht="188.5">
      <c r="A2" s="406"/>
      <c r="B2" s="411"/>
      <c r="C2" s="52" t="s">
        <v>457</v>
      </c>
      <c r="D2" s="51" t="s">
        <v>607</v>
      </c>
    </row>
    <row r="3" spans="1:4" customHeight="1" ht="203">
      <c r="A3" s="406"/>
      <c r="B3" s="409" t="s">
        <v>458</v>
      </c>
      <c r="C3" s="81" t="s">
        <v>459</v>
      </c>
      <c r="D3" s="51" t="s">
        <v>608</v>
      </c>
    </row>
    <row r="4" spans="1:4" customHeight="1" ht="188.5">
      <c r="A4" s="406"/>
      <c r="B4" s="411"/>
      <c r="C4" s="52" t="s">
        <v>460</v>
      </c>
      <c r="D4" s="51" t="s">
        <v>608</v>
      </c>
    </row>
    <row r="5" spans="1:4" customHeight="1" ht="217.5">
      <c r="A5" s="406"/>
      <c r="B5" s="409" t="s">
        <v>461</v>
      </c>
      <c r="C5" s="81" t="s">
        <v>462</v>
      </c>
      <c r="D5" s="51" t="s">
        <v>609</v>
      </c>
    </row>
    <row r="6" spans="1:4" customHeight="1" ht="174">
      <c r="A6" s="406"/>
      <c r="B6" s="411"/>
      <c r="C6" s="52" t="s">
        <v>463</v>
      </c>
      <c r="D6" s="51" t="s">
        <v>609</v>
      </c>
    </row>
    <row r="7" spans="1:4" customHeight="1" ht="217.5">
      <c r="A7" s="406"/>
      <c r="B7" s="409" t="s">
        <v>464</v>
      </c>
      <c r="C7" s="81" t="s">
        <v>465</v>
      </c>
      <c r="D7" s="51" t="s">
        <v>610</v>
      </c>
    </row>
    <row r="8" spans="1:4" customHeight="1" ht="203">
      <c r="A8" s="406"/>
      <c r="B8" s="411"/>
      <c r="C8" s="52" t="s">
        <v>466</v>
      </c>
      <c r="D8" s="51" t="s">
        <v>610</v>
      </c>
    </row>
    <row r="9" spans="1:4" customHeight="1" ht="174">
      <c r="A9" s="406"/>
      <c r="B9" s="409" t="s">
        <v>467</v>
      </c>
      <c r="C9" s="81" t="s">
        <v>468</v>
      </c>
      <c r="D9" s="51" t="s">
        <v>611</v>
      </c>
    </row>
    <row r="10" spans="1:4" customHeight="1" ht="159.5">
      <c r="A10" s="406"/>
      <c r="B10" s="411"/>
      <c r="C10" s="52" t="s">
        <v>469</v>
      </c>
      <c r="D10" s="51" t="s">
        <v>611</v>
      </c>
    </row>
    <row r="11" spans="1:4" customHeight="1" ht="217.5">
      <c r="A11" s="406"/>
      <c r="B11" s="409" t="s">
        <v>470</v>
      </c>
      <c r="C11" s="81" t="s">
        <v>471</v>
      </c>
      <c r="D11" s="51" t="s">
        <v>612</v>
      </c>
    </row>
    <row r="12" spans="1:4" customHeight="1" ht="203">
      <c r="A12" s="406"/>
      <c r="B12" s="411"/>
      <c r="C12" s="52" t="s">
        <v>472</v>
      </c>
      <c r="D12" s="51" t="s">
        <v>612</v>
      </c>
    </row>
    <row r="13" spans="1:4" customHeight="1" ht="203">
      <c r="A13" s="406"/>
      <c r="B13" s="409" t="s">
        <v>473</v>
      </c>
      <c r="C13" s="81" t="s">
        <v>474</v>
      </c>
      <c r="D13" s="51" t="s">
        <v>613</v>
      </c>
    </row>
    <row r="14" spans="1:4" customHeight="1" ht="174">
      <c r="A14" s="406"/>
      <c r="B14" s="411"/>
      <c r="C14" s="52" t="s">
        <v>475</v>
      </c>
      <c r="D14" s="51" t="s">
        <v>613</v>
      </c>
    </row>
    <row r="15" spans="1:4" customHeight="1" ht="188.5">
      <c r="A15" s="406"/>
      <c r="B15" s="409" t="s">
        <v>476</v>
      </c>
      <c r="C15" s="81" t="s">
        <v>477</v>
      </c>
      <c r="D15" s="51" t="s">
        <v>614</v>
      </c>
    </row>
    <row r="16" spans="1:4" customHeight="1" ht="174">
      <c r="A16" s="406"/>
      <c r="B16" s="411"/>
      <c r="C16" s="52" t="s">
        <v>478</v>
      </c>
      <c r="D16" s="51" t="s">
        <v>614</v>
      </c>
    </row>
    <row r="17" spans="1:4" customHeight="1" ht="217.5">
      <c r="A17" s="406"/>
      <c r="B17" s="409" t="s">
        <v>479</v>
      </c>
      <c r="C17" s="81" t="s">
        <v>480</v>
      </c>
      <c r="D17" s="51" t="s">
        <v>615</v>
      </c>
    </row>
    <row r="18" spans="1:4" customHeight="1" ht="159.5">
      <c r="A18" s="407"/>
      <c r="B18" s="411"/>
      <c r="C18" s="52" t="s">
        <v>481</v>
      </c>
      <c r="D18" s="51" t="s">
        <v>615</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A18"/>
    <mergeCell ref="B1:B2"/>
    <mergeCell ref="B3:B4"/>
    <mergeCell ref="B5:B6"/>
    <mergeCell ref="B7:B8"/>
    <mergeCell ref="B9:B10"/>
    <mergeCell ref="B11:B12"/>
    <mergeCell ref="B13:B14"/>
    <mergeCell ref="B15:B16"/>
    <mergeCell ref="B17:B18"/>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FF0000"/>
    <outlinePr summaryBelow="1" summaryRight="1"/>
  </sheetPr>
  <dimension ref="A1:D16"/>
  <sheetViews>
    <sheetView tabSelected="0" workbookViewId="0" showGridLines="true" showRowColHeaders="1">
      <selection activeCell="D1" sqref="D1:D16"/>
    </sheetView>
  </sheetViews>
  <sheetFormatPr defaultRowHeight="14.4" outlineLevelRow="0" outlineLevelCol="0"/>
  <cols>
    <col min="1" max="1" width="34.26953125" customWidth="true" style="0"/>
    <col min="2" max="2" width="34.26953125" customWidth="true" style="0"/>
    <col min="3" max="3" width="34.26953125" customWidth="true" style="0"/>
  </cols>
  <sheetData>
    <row r="1" spans="1:4" customHeight="1" ht="188.5">
      <c r="A1" s="405" t="s">
        <v>162</v>
      </c>
      <c r="B1" s="409" t="s">
        <v>482</v>
      </c>
      <c r="C1" s="81" t="s">
        <v>483</v>
      </c>
      <c r="D1" s="51" t="s">
        <v>616</v>
      </c>
    </row>
    <row r="2" spans="1:4" customHeight="1" ht="159.5">
      <c r="A2" s="406"/>
      <c r="B2" s="411"/>
      <c r="C2" s="52" t="s">
        <v>484</v>
      </c>
      <c r="D2" s="51" t="s">
        <v>616</v>
      </c>
    </row>
    <row r="3" spans="1:4" customHeight="1" ht="174">
      <c r="A3" s="406"/>
      <c r="B3" s="409" t="s">
        <v>485</v>
      </c>
      <c r="C3" s="81" t="s">
        <v>486</v>
      </c>
      <c r="D3" s="51" t="s">
        <v>617</v>
      </c>
    </row>
    <row r="4" spans="1:4" customHeight="1" ht="159.5">
      <c r="A4" s="406"/>
      <c r="B4" s="411"/>
      <c r="C4" s="52" t="s">
        <v>487</v>
      </c>
      <c r="D4" s="51" t="s">
        <v>617</v>
      </c>
    </row>
    <row r="5" spans="1:4" customHeight="1" ht="174">
      <c r="A5" s="406"/>
      <c r="B5" s="409" t="s">
        <v>488</v>
      </c>
      <c r="C5" s="81" t="s">
        <v>489</v>
      </c>
      <c r="D5" s="51" t="s">
        <v>618</v>
      </c>
    </row>
    <row r="6" spans="1:4" customHeight="1" ht="174">
      <c r="A6" s="406"/>
      <c r="B6" s="411"/>
      <c r="C6" s="52" t="s">
        <v>490</v>
      </c>
      <c r="D6" s="51" t="s">
        <v>618</v>
      </c>
    </row>
    <row r="7" spans="1:4" customHeight="1" ht="174">
      <c r="A7" s="406"/>
      <c r="B7" s="409" t="s">
        <v>491</v>
      </c>
      <c r="C7" s="81" t="s">
        <v>492</v>
      </c>
      <c r="D7" s="51" t="s">
        <v>619</v>
      </c>
    </row>
    <row r="8" spans="1:4" customHeight="1" ht="174">
      <c r="A8" s="406"/>
      <c r="B8" s="411"/>
      <c r="C8" s="52" t="s">
        <v>493</v>
      </c>
      <c r="D8" s="51" t="s">
        <v>619</v>
      </c>
    </row>
    <row r="9" spans="1:4" customHeight="1" ht="159.5">
      <c r="A9" s="406"/>
      <c r="B9" s="409" t="s">
        <v>494</v>
      </c>
      <c r="C9" s="81" t="s">
        <v>495</v>
      </c>
      <c r="D9" s="51" t="s">
        <v>620</v>
      </c>
    </row>
    <row r="10" spans="1:4" customHeight="1" ht="174">
      <c r="A10" s="406"/>
      <c r="B10" s="411"/>
      <c r="C10" s="52" t="s">
        <v>496</v>
      </c>
      <c r="D10" s="51" t="s">
        <v>620</v>
      </c>
    </row>
    <row r="11" spans="1:4" customHeight="1" ht="174">
      <c r="A11" s="406"/>
      <c r="B11" s="409" t="s">
        <v>497</v>
      </c>
      <c r="C11" s="81" t="s">
        <v>498</v>
      </c>
      <c r="D11" s="51" t="s">
        <v>621</v>
      </c>
    </row>
    <row r="12" spans="1:4" customHeight="1" ht="174">
      <c r="A12" s="406"/>
      <c r="B12" s="411"/>
      <c r="C12" s="52" t="s">
        <v>499</v>
      </c>
      <c r="D12" s="51" t="s">
        <v>621</v>
      </c>
    </row>
    <row r="13" spans="1:4" customHeight="1" ht="203">
      <c r="A13" s="406"/>
      <c r="B13" s="409" t="s">
        <v>500</v>
      </c>
      <c r="C13" s="81" t="s">
        <v>501</v>
      </c>
      <c r="D13" s="51" t="s">
        <v>622</v>
      </c>
    </row>
    <row r="14" spans="1:4" customHeight="1" ht="145">
      <c r="A14" s="406"/>
      <c r="B14" s="411"/>
      <c r="C14" s="52" t="s">
        <v>502</v>
      </c>
      <c r="D14" s="51" t="s">
        <v>622</v>
      </c>
    </row>
    <row r="15" spans="1:4" customHeight="1" ht="174">
      <c r="A15" s="406"/>
      <c r="B15" s="409" t="s">
        <v>503</v>
      </c>
      <c r="C15" s="81" t="s">
        <v>504</v>
      </c>
      <c r="D15" s="51" t="s">
        <v>623</v>
      </c>
    </row>
    <row r="16" spans="1:4" customHeight="1" ht="159.5">
      <c r="A16" s="407"/>
      <c r="B16" s="411"/>
      <c r="C16" s="52" t="s">
        <v>505</v>
      </c>
      <c r="D16" s="51" t="s">
        <v>623</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A16"/>
    <mergeCell ref="B1:B2"/>
    <mergeCell ref="B3:B4"/>
    <mergeCell ref="B5:B6"/>
    <mergeCell ref="B7:B8"/>
    <mergeCell ref="B9:B10"/>
    <mergeCell ref="B11:B12"/>
    <mergeCell ref="B13:B14"/>
    <mergeCell ref="B15:B16"/>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E180"/>
  <sheetViews>
    <sheetView tabSelected="0" workbookViewId="0" view="pageBreakPreview" showGridLines="true" showRowColHeaders="1">
      <selection activeCell="C2" sqref="C2"/>
    </sheetView>
  </sheetViews>
  <sheetFormatPr defaultRowHeight="14.4" outlineLevelRow="0" outlineLevelCol="0"/>
  <cols>
    <col min="1" max="1" width="30.1796875" customWidth="true" style="0"/>
    <col min="2" max="2" width="31.7265625" customWidth="true" style="0"/>
    <col min="3" max="3" width="34.7265625" customWidth="true" style="0"/>
    <col min="4" max="4" width="17.54296875" customWidth="true" style="0"/>
    <col min="5" max="5" width="27.54296875" customWidth="true" style="0"/>
  </cols>
  <sheetData>
    <row r="1" spans="1:5" customHeight="1" ht="17.5">
      <c r="A1" s="64" t="s">
        <v>255</v>
      </c>
      <c r="B1" s="64" t="s">
        <v>132</v>
      </c>
      <c r="C1" s="64" t="s">
        <v>256</v>
      </c>
      <c r="D1" s="64" t="s">
        <v>257</v>
      </c>
      <c r="E1" s="64" t="s">
        <v>258</v>
      </c>
    </row>
    <row r="2" spans="1:5" customHeight="1" ht="130.5">
      <c r="A2" s="412" t="s">
        <v>624</v>
      </c>
      <c r="B2" s="415" t="s">
        <v>625</v>
      </c>
      <c r="C2" s="415" t="s">
        <v>174</v>
      </c>
      <c r="D2" s="415" t="s">
        <v>626</v>
      </c>
      <c r="E2" s="73" t="s">
        <v>627</v>
      </c>
    </row>
    <row r="3" spans="1:5" customHeight="1" ht="87">
      <c r="A3" s="413"/>
      <c r="B3" s="415"/>
      <c r="C3" s="415"/>
      <c r="D3" s="415"/>
      <c r="E3" s="73" t="s">
        <v>628</v>
      </c>
    </row>
    <row r="4" spans="1:5" customHeight="1" ht="72.5">
      <c r="A4" s="413"/>
      <c r="B4" s="415"/>
      <c r="C4" s="415"/>
      <c r="D4" s="416" t="s">
        <v>629</v>
      </c>
      <c r="E4" s="288" t="s">
        <v>630</v>
      </c>
    </row>
    <row r="5" spans="1:5" customHeight="1" ht="87">
      <c r="A5" s="413"/>
      <c r="B5" s="415"/>
      <c r="C5" s="415"/>
      <c r="D5" s="416"/>
      <c r="E5" s="288" t="s">
        <v>631</v>
      </c>
    </row>
    <row r="6" spans="1:5" customHeight="1" ht="87">
      <c r="A6" s="413"/>
      <c r="B6" s="415"/>
      <c r="C6" s="415"/>
      <c r="D6" s="416"/>
      <c r="E6" s="288" t="s">
        <v>632</v>
      </c>
    </row>
    <row r="7" spans="1:5" customHeight="1" ht="174">
      <c r="A7" s="413"/>
      <c r="B7" s="415"/>
      <c r="C7" s="415"/>
      <c r="D7" s="416" t="s">
        <v>633</v>
      </c>
      <c r="E7" s="288" t="s">
        <v>634</v>
      </c>
    </row>
    <row r="8" spans="1:5" customHeight="1" ht="101.5">
      <c r="A8" s="413"/>
      <c r="B8" s="415"/>
      <c r="C8" s="415"/>
      <c r="D8" s="416"/>
      <c r="E8" s="288" t="s">
        <v>635</v>
      </c>
    </row>
    <row r="9" spans="1:5" customHeight="1" ht="130.5">
      <c r="A9" s="413"/>
      <c r="B9" s="415"/>
      <c r="C9" s="415"/>
      <c r="D9" s="416" t="s">
        <v>636</v>
      </c>
      <c r="E9" s="288" t="s">
        <v>637</v>
      </c>
    </row>
    <row r="10" spans="1:5" customHeight="1" ht="87">
      <c r="A10" s="413"/>
      <c r="B10" s="415"/>
      <c r="C10" s="415"/>
      <c r="D10" s="416"/>
      <c r="E10" s="288" t="s">
        <v>638</v>
      </c>
    </row>
    <row r="11" spans="1:5" customHeight="1" ht="70">
      <c r="A11" s="413"/>
      <c r="B11" s="415"/>
      <c r="C11" s="415"/>
      <c r="D11" s="286" t="s">
        <v>639</v>
      </c>
      <c r="E11" s="285" t="s">
        <v>640</v>
      </c>
    </row>
    <row r="12" spans="1:5" customHeight="1" ht="72.5">
      <c r="A12" s="413"/>
      <c r="B12" s="415"/>
      <c r="C12" s="415"/>
      <c r="D12" s="416" t="s">
        <v>641</v>
      </c>
      <c r="E12" s="73" t="s">
        <v>642</v>
      </c>
    </row>
    <row r="13" spans="1:5" customHeight="1" ht="87">
      <c r="A13" s="413"/>
      <c r="B13" s="415"/>
      <c r="C13" s="415"/>
      <c r="D13" s="416"/>
      <c r="E13" s="73" t="s">
        <v>643</v>
      </c>
    </row>
    <row r="14" spans="1:5" customHeight="1" ht="101.5">
      <c r="A14" s="413"/>
      <c r="B14" s="415"/>
      <c r="C14" s="415"/>
      <c r="D14" s="416" t="s">
        <v>644</v>
      </c>
      <c r="E14" s="288" t="s">
        <v>645</v>
      </c>
    </row>
    <row r="15" spans="1:5" customHeight="1" ht="72.5">
      <c r="A15" s="413"/>
      <c r="B15" s="415"/>
      <c r="C15" s="415"/>
      <c r="D15" s="416"/>
      <c r="E15" s="288" t="s">
        <v>646</v>
      </c>
    </row>
    <row r="16" spans="1:5" customHeight="1" ht="101.5">
      <c r="A16" s="413"/>
      <c r="B16" s="415"/>
      <c r="C16" s="415" t="s">
        <v>175</v>
      </c>
      <c r="D16" s="415" t="s">
        <v>647</v>
      </c>
      <c r="E16" s="288" t="s">
        <v>648</v>
      </c>
    </row>
    <row r="17" spans="1:5" customHeight="1" ht="29">
      <c r="A17" s="413"/>
      <c r="B17" s="415"/>
      <c r="C17" s="415"/>
      <c r="D17" s="415"/>
      <c r="E17" s="288" t="s">
        <v>649</v>
      </c>
    </row>
    <row r="18" spans="1:5" customHeight="1" ht="29">
      <c r="A18" s="413"/>
      <c r="B18" s="415"/>
      <c r="C18" s="415"/>
      <c r="D18" s="415" t="s">
        <v>650</v>
      </c>
      <c r="E18" s="288" t="s">
        <v>651</v>
      </c>
    </row>
    <row r="19" spans="1:5" customHeight="1" ht="29">
      <c r="A19" s="413"/>
      <c r="B19" s="415"/>
      <c r="C19" s="415"/>
      <c r="D19" s="415"/>
      <c r="E19" s="285" t="s">
        <v>652</v>
      </c>
    </row>
    <row r="20" spans="1:5" customHeight="1" ht="43.5">
      <c r="A20" s="413"/>
      <c r="B20" s="415"/>
      <c r="C20" s="415"/>
      <c r="D20" s="415"/>
      <c r="E20" s="288" t="s">
        <v>653</v>
      </c>
    </row>
    <row r="21" spans="1:5" customHeight="1" ht="29">
      <c r="A21" s="413"/>
      <c r="B21" s="415"/>
      <c r="C21" s="415"/>
      <c r="D21" s="415" t="s">
        <v>654</v>
      </c>
      <c r="E21" s="285" t="s">
        <v>655</v>
      </c>
    </row>
    <row r="22" spans="1:5" customHeight="1" ht="29">
      <c r="A22" s="413"/>
      <c r="B22" s="415"/>
      <c r="C22" s="415"/>
      <c r="D22" s="415"/>
      <c r="E22" s="288" t="s">
        <v>656</v>
      </c>
    </row>
    <row r="23" spans="1:5" customHeight="1" ht="58">
      <c r="A23" s="413"/>
      <c r="B23" s="415"/>
      <c r="C23" s="415"/>
      <c r="D23" s="415"/>
      <c r="E23" s="288" t="s">
        <v>657</v>
      </c>
    </row>
    <row r="24" spans="1:5" customHeight="1" ht="58">
      <c r="A24" s="413"/>
      <c r="B24" s="415"/>
      <c r="C24" s="415"/>
      <c r="D24" s="415" t="s">
        <v>658</v>
      </c>
      <c r="E24" s="288" t="s">
        <v>659</v>
      </c>
    </row>
    <row r="25" spans="1:5" customHeight="1" ht="116">
      <c r="A25" s="413"/>
      <c r="B25" s="415"/>
      <c r="C25" s="415"/>
      <c r="D25" s="415"/>
      <c r="E25" s="288" t="s">
        <v>660</v>
      </c>
    </row>
    <row r="26" spans="1:5" customHeight="1" ht="159.5">
      <c r="A26" s="413"/>
      <c r="B26" s="415"/>
      <c r="C26" s="415"/>
      <c r="D26" s="415"/>
      <c r="E26" s="288" t="s">
        <v>661</v>
      </c>
    </row>
    <row r="27" spans="1:5" customHeight="1" ht="159.5">
      <c r="A27" s="413"/>
      <c r="B27" s="415"/>
      <c r="C27" s="415"/>
      <c r="D27" s="415" t="s">
        <v>662</v>
      </c>
      <c r="E27" s="288" t="s">
        <v>663</v>
      </c>
    </row>
    <row r="28" spans="1:5" customHeight="1" ht="145">
      <c r="A28" s="413"/>
      <c r="B28" s="415"/>
      <c r="C28" s="415"/>
      <c r="D28" s="415"/>
      <c r="E28" s="288" t="s">
        <v>664</v>
      </c>
    </row>
    <row r="29" spans="1:5" customHeight="1" ht="188.5">
      <c r="A29" s="413"/>
      <c r="B29" s="415"/>
      <c r="C29" s="415"/>
      <c r="D29" s="415" t="s">
        <v>665</v>
      </c>
      <c r="E29" s="288" t="s">
        <v>666</v>
      </c>
    </row>
    <row r="30" spans="1:5" customHeight="1" ht="101.5">
      <c r="A30" s="413"/>
      <c r="B30" s="415"/>
      <c r="C30" s="415"/>
      <c r="D30" s="415"/>
      <c r="E30" s="288" t="s">
        <v>667</v>
      </c>
    </row>
    <row r="31" spans="1:5" customHeight="1" ht="145">
      <c r="A31" s="413"/>
      <c r="B31" s="415"/>
      <c r="C31" s="415"/>
      <c r="D31" s="415" t="s">
        <v>668</v>
      </c>
      <c r="E31" s="288" t="s">
        <v>669</v>
      </c>
    </row>
    <row r="32" spans="1:5" customHeight="1" ht="130.5">
      <c r="A32" s="413"/>
      <c r="B32" s="415"/>
      <c r="C32" s="415"/>
      <c r="D32" s="415"/>
      <c r="E32" s="288" t="s">
        <v>670</v>
      </c>
    </row>
    <row r="33" spans="1:5" customHeight="1" ht="130.5">
      <c r="A33" s="413"/>
      <c r="B33" s="415"/>
      <c r="C33" s="415"/>
      <c r="D33" s="285" t="s">
        <v>671</v>
      </c>
      <c r="E33" s="288" t="s">
        <v>672</v>
      </c>
    </row>
    <row r="34" spans="1:5" customHeight="1" ht="159.5">
      <c r="A34" s="413"/>
      <c r="B34" s="415"/>
      <c r="C34" s="415"/>
      <c r="D34" s="80"/>
      <c r="E34" s="288" t="s">
        <v>673</v>
      </c>
    </row>
    <row r="35" spans="1:5" customHeight="1" ht="159.5">
      <c r="A35" s="413"/>
      <c r="B35" s="399" t="s">
        <v>674</v>
      </c>
      <c r="C35" s="415" t="s">
        <v>182</v>
      </c>
      <c r="D35" s="417" t="s">
        <v>675</v>
      </c>
      <c r="E35" s="288" t="s">
        <v>676</v>
      </c>
    </row>
    <row r="36" spans="1:5" customHeight="1" ht="72.5">
      <c r="A36" s="413"/>
      <c r="B36" s="400"/>
      <c r="C36" s="415"/>
      <c r="D36" s="417"/>
      <c r="E36" s="288" t="s">
        <v>677</v>
      </c>
    </row>
    <row r="37" spans="1:5" customHeight="1" ht="101.5">
      <c r="A37" s="413"/>
      <c r="B37" s="400"/>
      <c r="C37" s="415"/>
      <c r="D37" s="417"/>
      <c r="E37" s="288" t="s">
        <v>678</v>
      </c>
    </row>
    <row r="38" spans="1:5" customHeight="1" ht="188.5">
      <c r="A38" s="413"/>
      <c r="B38" s="400"/>
      <c r="C38" s="415"/>
      <c r="D38" s="417" t="s">
        <v>679</v>
      </c>
      <c r="E38" s="73" t="s">
        <v>680</v>
      </c>
    </row>
    <row r="39" spans="1:5" customHeight="1" ht="116">
      <c r="A39" s="413"/>
      <c r="B39" s="400"/>
      <c r="C39" s="415"/>
      <c r="D39" s="417"/>
      <c r="E39" s="73" t="s">
        <v>681</v>
      </c>
    </row>
    <row r="40" spans="1:5" customHeight="1" ht="72.5">
      <c r="A40" s="413"/>
      <c r="B40" s="400"/>
      <c r="C40" s="415"/>
      <c r="D40" s="417"/>
      <c r="E40" s="73" t="s">
        <v>682</v>
      </c>
    </row>
    <row r="41" spans="1:5" customHeight="1" ht="174">
      <c r="A41" s="413"/>
      <c r="B41" s="400"/>
      <c r="C41" s="415"/>
      <c r="D41" s="417" t="s">
        <v>683</v>
      </c>
      <c r="E41" s="73" t="s">
        <v>684</v>
      </c>
    </row>
    <row r="42" spans="1:5" customHeight="1" ht="116">
      <c r="A42" s="413"/>
      <c r="B42" s="400"/>
      <c r="C42" s="415"/>
      <c r="D42" s="417"/>
      <c r="E42" s="73" t="s">
        <v>685</v>
      </c>
    </row>
    <row r="43" spans="1:5" customHeight="1" ht="145">
      <c r="A43" s="413"/>
      <c r="B43" s="400"/>
      <c r="C43" s="415"/>
      <c r="D43" s="417" t="s">
        <v>686</v>
      </c>
      <c r="E43" s="73" t="s">
        <v>687</v>
      </c>
    </row>
    <row r="44" spans="1:5" customHeight="1" ht="130.5">
      <c r="A44" s="413"/>
      <c r="B44" s="400"/>
      <c r="C44" s="415"/>
      <c r="D44" s="417"/>
      <c r="E44" s="73" t="s">
        <v>688</v>
      </c>
    </row>
    <row r="45" spans="1:5" customHeight="1" ht="145">
      <c r="A45" s="413"/>
      <c r="B45" s="400"/>
      <c r="C45" s="415"/>
      <c r="D45" s="417" t="s">
        <v>689</v>
      </c>
      <c r="E45" s="73" t="s">
        <v>690</v>
      </c>
    </row>
    <row r="46" spans="1:5" customHeight="1" ht="159.5">
      <c r="A46" s="413"/>
      <c r="B46" s="400"/>
      <c r="C46" s="415"/>
      <c r="D46" s="417"/>
      <c r="E46" s="73" t="s">
        <v>691</v>
      </c>
    </row>
    <row r="47" spans="1:5" customHeight="1" ht="130.5">
      <c r="A47" s="413"/>
      <c r="B47" s="400"/>
      <c r="C47" s="415"/>
      <c r="D47" s="417" t="s">
        <v>692</v>
      </c>
      <c r="E47" s="288" t="s">
        <v>693</v>
      </c>
    </row>
    <row r="48" spans="1:5" customHeight="1" ht="174">
      <c r="A48" s="413"/>
      <c r="B48" s="400"/>
      <c r="C48" s="415"/>
      <c r="D48" s="417"/>
      <c r="E48" s="288" t="s">
        <v>694</v>
      </c>
    </row>
    <row r="49" spans="1:5" customHeight="1" ht="130.5">
      <c r="A49" s="413"/>
      <c r="B49" s="400"/>
      <c r="C49" s="415"/>
      <c r="D49" s="417" t="s">
        <v>695</v>
      </c>
      <c r="E49" s="73" t="s">
        <v>696</v>
      </c>
    </row>
    <row r="50" spans="1:5" customHeight="1" ht="101.5">
      <c r="A50" s="413"/>
      <c r="B50" s="400"/>
      <c r="C50" s="415"/>
      <c r="D50" s="417"/>
      <c r="E50" s="73" t="s">
        <v>697</v>
      </c>
    </row>
    <row r="51" spans="1:5" customHeight="1" ht="145">
      <c r="A51" s="413"/>
      <c r="B51" s="400"/>
      <c r="C51" s="415"/>
      <c r="D51" s="417" t="s">
        <v>698</v>
      </c>
      <c r="E51" s="73" t="s">
        <v>699</v>
      </c>
    </row>
    <row r="52" spans="1:5" customHeight="1" ht="130.5">
      <c r="A52" s="413"/>
      <c r="B52" s="400"/>
      <c r="C52" s="415"/>
      <c r="D52" s="417"/>
      <c r="E52" s="73" t="s">
        <v>700</v>
      </c>
    </row>
    <row r="53" spans="1:5" customHeight="1" ht="130.5">
      <c r="A53" s="413"/>
      <c r="B53" s="400"/>
      <c r="C53" s="415"/>
      <c r="D53" s="417" t="s">
        <v>701</v>
      </c>
      <c r="E53" s="73" t="s">
        <v>702</v>
      </c>
    </row>
    <row r="54" spans="1:5" customHeight="1" ht="116">
      <c r="A54" s="413"/>
      <c r="B54" s="400"/>
      <c r="C54" s="415"/>
      <c r="D54" s="417"/>
      <c r="E54" s="73" t="s">
        <v>703</v>
      </c>
    </row>
    <row r="55" spans="1:5" customHeight="1" ht="101.5">
      <c r="A55" s="413"/>
      <c r="B55" s="400"/>
      <c r="C55" s="415"/>
      <c r="D55" s="417" t="s">
        <v>704</v>
      </c>
      <c r="E55" s="73" t="s">
        <v>705</v>
      </c>
    </row>
    <row r="56" spans="1:5" customHeight="1" ht="116">
      <c r="A56" s="413"/>
      <c r="B56" s="400"/>
      <c r="C56" s="415"/>
      <c r="D56" s="417"/>
      <c r="E56" s="73" t="s">
        <v>706</v>
      </c>
    </row>
    <row r="57" spans="1:5" customHeight="1" ht="145">
      <c r="A57" s="413"/>
      <c r="B57" s="400"/>
      <c r="C57" s="415"/>
      <c r="D57" s="417" t="s">
        <v>707</v>
      </c>
      <c r="E57" s="73" t="s">
        <v>708</v>
      </c>
    </row>
    <row r="58" spans="1:5" customHeight="1" ht="101.5">
      <c r="A58" s="413"/>
      <c r="B58" s="400"/>
      <c r="C58" s="415"/>
      <c r="D58" s="417"/>
      <c r="E58" s="73" t="s">
        <v>709</v>
      </c>
    </row>
    <row r="59" spans="1:5" customHeight="1" ht="174">
      <c r="A59" s="413"/>
      <c r="B59" s="400"/>
      <c r="C59" s="415" t="s">
        <v>183</v>
      </c>
      <c r="D59" s="417" t="s">
        <v>710</v>
      </c>
      <c r="E59" s="288" t="s">
        <v>711</v>
      </c>
    </row>
    <row r="60" spans="1:5" customHeight="1" ht="87">
      <c r="A60" s="413"/>
      <c r="B60" s="400"/>
      <c r="C60" s="415"/>
      <c r="D60" s="417"/>
      <c r="E60" s="288" t="s">
        <v>712</v>
      </c>
    </row>
    <row r="61" spans="1:5" customHeight="1" ht="87">
      <c r="A61" s="413"/>
      <c r="B61" s="400"/>
      <c r="C61" s="415"/>
      <c r="D61" s="417"/>
      <c r="E61" s="288" t="s">
        <v>713</v>
      </c>
    </row>
    <row r="62" spans="1:5" customHeight="1" ht="145">
      <c r="A62" s="413"/>
      <c r="B62" s="400"/>
      <c r="C62" s="415"/>
      <c r="D62" s="417" t="s">
        <v>714</v>
      </c>
      <c r="E62" s="288" t="s">
        <v>715</v>
      </c>
    </row>
    <row r="63" spans="1:5" customHeight="1" ht="116">
      <c r="A63" s="413"/>
      <c r="B63" s="400"/>
      <c r="C63" s="415"/>
      <c r="D63" s="417"/>
      <c r="E63" s="288" t="s">
        <v>716</v>
      </c>
    </row>
    <row r="64" spans="1:5" customHeight="1" ht="130.5">
      <c r="A64" s="413"/>
      <c r="B64" s="400"/>
      <c r="C64" s="415"/>
      <c r="D64" s="417"/>
      <c r="E64" s="288" t="s">
        <v>717</v>
      </c>
    </row>
    <row r="65" spans="1:5" customHeight="1" ht="116">
      <c r="A65" s="413"/>
      <c r="B65" s="400"/>
      <c r="C65" s="415"/>
      <c r="D65" s="417" t="s">
        <v>718</v>
      </c>
      <c r="E65" s="288" t="s">
        <v>719</v>
      </c>
    </row>
    <row r="66" spans="1:5" customHeight="1" ht="101.5">
      <c r="A66" s="413"/>
      <c r="B66" s="400"/>
      <c r="C66" s="415"/>
      <c r="D66" s="417"/>
      <c r="E66" s="288" t="s">
        <v>720</v>
      </c>
    </row>
    <row r="67" spans="1:5" customHeight="1" ht="72.5">
      <c r="A67" s="413"/>
      <c r="B67" s="400"/>
      <c r="C67" s="415"/>
      <c r="D67" s="417"/>
      <c r="E67" s="288" t="s">
        <v>721</v>
      </c>
    </row>
    <row r="68" spans="1:5" customHeight="1" ht="145">
      <c r="A68" s="413"/>
      <c r="B68" s="400"/>
      <c r="C68" s="415"/>
      <c r="D68" s="417" t="s">
        <v>722</v>
      </c>
      <c r="E68" s="288" t="s">
        <v>723</v>
      </c>
    </row>
    <row r="69" spans="1:5" customHeight="1" ht="101.5">
      <c r="A69" s="413"/>
      <c r="B69" s="400"/>
      <c r="C69" s="415"/>
      <c r="D69" s="417"/>
      <c r="E69" s="288" t="s">
        <v>724</v>
      </c>
    </row>
    <row r="70" spans="1:5" customHeight="1" ht="116">
      <c r="A70" s="413"/>
      <c r="B70" s="400"/>
      <c r="C70" s="415"/>
      <c r="D70" s="417"/>
      <c r="E70" s="288" t="s">
        <v>725</v>
      </c>
    </row>
    <row r="71" spans="1:5" customHeight="1" ht="116">
      <c r="A71" s="413"/>
      <c r="B71" s="400"/>
      <c r="C71" s="415"/>
      <c r="D71" s="417" t="s">
        <v>726</v>
      </c>
      <c r="E71" s="288" t="s">
        <v>727</v>
      </c>
    </row>
    <row r="72" spans="1:5" customHeight="1" ht="145">
      <c r="A72" s="413"/>
      <c r="B72" s="400"/>
      <c r="C72" s="415"/>
      <c r="D72" s="417"/>
      <c r="E72" s="288" t="s">
        <v>728</v>
      </c>
    </row>
    <row r="73" spans="1:5" customHeight="1" ht="130.5">
      <c r="A73" s="413"/>
      <c r="B73" s="400"/>
      <c r="C73" s="415"/>
      <c r="D73" s="417"/>
      <c r="E73" s="288" t="s">
        <v>729</v>
      </c>
    </row>
    <row r="74" spans="1:5" customHeight="1" ht="130.5">
      <c r="A74" s="413"/>
      <c r="B74" s="400"/>
      <c r="C74" s="415"/>
      <c r="D74" s="417" t="s">
        <v>730</v>
      </c>
      <c r="E74" s="288" t="s">
        <v>731</v>
      </c>
    </row>
    <row r="75" spans="1:5" customHeight="1" ht="87">
      <c r="A75" s="413"/>
      <c r="B75" s="400"/>
      <c r="C75" s="415"/>
      <c r="D75" s="417"/>
      <c r="E75" s="288" t="s">
        <v>732</v>
      </c>
    </row>
    <row r="76" spans="1:5" customHeight="1" ht="116">
      <c r="A76" s="413"/>
      <c r="B76" s="400"/>
      <c r="C76" s="415"/>
      <c r="D76" s="417"/>
      <c r="E76" s="288" t="s">
        <v>733</v>
      </c>
    </row>
    <row r="77" spans="1:5" customHeight="1" ht="174">
      <c r="A77" s="413"/>
      <c r="B77" s="400"/>
      <c r="C77" s="415"/>
      <c r="D77" s="417" t="s">
        <v>734</v>
      </c>
      <c r="E77" s="288" t="s">
        <v>735</v>
      </c>
    </row>
    <row r="78" spans="1:5" customHeight="1" ht="130.5">
      <c r="A78" s="413"/>
      <c r="B78" s="400"/>
      <c r="C78" s="415"/>
      <c r="D78" s="417"/>
      <c r="E78" s="288" t="s">
        <v>736</v>
      </c>
    </row>
    <row r="79" spans="1:5" customHeight="1" ht="87">
      <c r="A79" s="413"/>
      <c r="B79" s="400"/>
      <c r="C79" s="415"/>
      <c r="D79" s="417"/>
      <c r="E79" s="288" t="s">
        <v>737</v>
      </c>
    </row>
    <row r="80" spans="1:5" customHeight="1" ht="101.5">
      <c r="A80" s="413"/>
      <c r="B80" s="400"/>
      <c r="C80" s="415"/>
      <c r="D80" s="417" t="s">
        <v>738</v>
      </c>
      <c r="E80" s="288" t="s">
        <v>739</v>
      </c>
    </row>
    <row r="81" spans="1:5" customHeight="1" ht="116">
      <c r="A81" s="413"/>
      <c r="B81" s="400"/>
      <c r="C81" s="415"/>
      <c r="D81" s="417"/>
      <c r="E81" s="288" t="s">
        <v>740</v>
      </c>
    </row>
    <row r="82" spans="1:5" customHeight="1" ht="116">
      <c r="A82" s="413"/>
      <c r="B82" s="400"/>
      <c r="C82" s="415"/>
      <c r="D82" s="417"/>
      <c r="E82" s="288" t="s">
        <v>741</v>
      </c>
    </row>
    <row r="83" spans="1:5" customHeight="1" ht="116">
      <c r="A83" s="413"/>
      <c r="B83" s="400"/>
      <c r="C83" s="415"/>
      <c r="D83" s="417" t="s">
        <v>742</v>
      </c>
      <c r="E83" s="288" t="s">
        <v>743</v>
      </c>
    </row>
    <row r="84" spans="1:5" customHeight="1" ht="145">
      <c r="A84" s="413"/>
      <c r="B84" s="400"/>
      <c r="C84" s="415"/>
      <c r="D84" s="417"/>
      <c r="E84" s="288" t="s">
        <v>744</v>
      </c>
    </row>
    <row r="85" spans="1:5" customHeight="1" ht="101.5">
      <c r="A85" s="413"/>
      <c r="B85" s="400"/>
      <c r="C85" s="415"/>
      <c r="D85" s="417" t="s">
        <v>745</v>
      </c>
      <c r="E85" s="288" t="s">
        <v>746</v>
      </c>
    </row>
    <row r="86" spans="1:5" customHeight="1" ht="87">
      <c r="A86" s="413"/>
      <c r="B86" s="400"/>
      <c r="C86" s="415"/>
      <c r="D86" s="417"/>
      <c r="E86" s="288" t="s">
        <v>747</v>
      </c>
    </row>
    <row r="87" spans="1:5" customHeight="1" ht="145">
      <c r="A87" s="413"/>
      <c r="B87" s="400"/>
      <c r="C87" s="399" t="s">
        <v>184</v>
      </c>
      <c r="D87" s="417" t="s">
        <v>748</v>
      </c>
      <c r="E87" s="288" t="s">
        <v>749</v>
      </c>
    </row>
    <row r="88" spans="1:5" customHeight="1" ht="116">
      <c r="A88" s="413"/>
      <c r="B88" s="400"/>
      <c r="C88" s="400"/>
      <c r="D88" s="417"/>
      <c r="E88" s="288" t="s">
        <v>750</v>
      </c>
    </row>
    <row r="89" spans="1:5" customHeight="1" ht="116">
      <c r="A89" s="413"/>
      <c r="B89" s="400"/>
      <c r="C89" s="400"/>
      <c r="D89" s="417"/>
      <c r="E89" s="288" t="s">
        <v>751</v>
      </c>
    </row>
    <row r="90" spans="1:5" customHeight="1" ht="101.5">
      <c r="A90" s="413"/>
      <c r="B90" s="400"/>
      <c r="C90" s="400"/>
      <c r="D90" s="417" t="s">
        <v>752</v>
      </c>
      <c r="E90" s="288" t="s">
        <v>753</v>
      </c>
    </row>
    <row r="91" spans="1:5" customHeight="1" ht="159.5">
      <c r="A91" s="413"/>
      <c r="B91" s="400"/>
      <c r="C91" s="400"/>
      <c r="D91" s="417"/>
      <c r="E91" s="288" t="s">
        <v>754</v>
      </c>
    </row>
    <row r="92" spans="1:5" customHeight="1" ht="145">
      <c r="A92" s="413"/>
      <c r="B92" s="400"/>
      <c r="C92" s="400"/>
      <c r="D92" s="417"/>
      <c r="E92" s="288" t="s">
        <v>755</v>
      </c>
    </row>
    <row r="93" spans="1:5" customHeight="1" ht="130.5">
      <c r="A93" s="413"/>
      <c r="B93" s="400"/>
      <c r="C93" s="400"/>
      <c r="D93" s="417" t="s">
        <v>756</v>
      </c>
      <c r="E93" s="288" t="s">
        <v>757</v>
      </c>
    </row>
    <row r="94" spans="1:5" customHeight="1" ht="130.5">
      <c r="A94" s="413"/>
      <c r="B94" s="400"/>
      <c r="C94" s="400"/>
      <c r="D94" s="417"/>
      <c r="E94" s="288" t="s">
        <v>758</v>
      </c>
    </row>
    <row r="95" spans="1:5" customHeight="1" ht="130.5">
      <c r="A95" s="413"/>
      <c r="B95" s="400"/>
      <c r="C95" s="400"/>
      <c r="D95" s="417"/>
      <c r="E95" s="288" t="s">
        <v>759</v>
      </c>
    </row>
    <row r="96" spans="1:5" customHeight="1" ht="159.5">
      <c r="A96" s="413"/>
      <c r="B96" s="400"/>
      <c r="C96" s="400"/>
      <c r="D96" s="417" t="s">
        <v>760</v>
      </c>
      <c r="E96" s="288" t="s">
        <v>761</v>
      </c>
    </row>
    <row r="97" spans="1:5" customHeight="1" ht="145">
      <c r="A97" s="413"/>
      <c r="B97" s="400"/>
      <c r="C97" s="400"/>
      <c r="D97" s="417"/>
      <c r="E97" s="288" t="s">
        <v>762</v>
      </c>
    </row>
    <row r="98" spans="1:5" customHeight="1" ht="101.5">
      <c r="A98" s="413"/>
      <c r="B98" s="400"/>
      <c r="C98" s="400"/>
      <c r="D98" s="417"/>
      <c r="E98" s="288" t="s">
        <v>763</v>
      </c>
    </row>
    <row r="99" spans="1:5" customHeight="1" ht="116">
      <c r="A99" s="413"/>
      <c r="B99" s="400"/>
      <c r="C99" s="400"/>
      <c r="D99" s="417" t="s">
        <v>764</v>
      </c>
      <c r="E99" s="288" t="s">
        <v>765</v>
      </c>
    </row>
    <row r="100" spans="1:5" customHeight="1" ht="116">
      <c r="A100" s="413"/>
      <c r="B100" s="400"/>
      <c r="C100" s="400"/>
      <c r="D100" s="417"/>
      <c r="E100" s="288" t="s">
        <v>766</v>
      </c>
    </row>
    <row r="101" spans="1:5" customHeight="1" ht="101.5">
      <c r="A101" s="413"/>
      <c r="B101" s="400"/>
      <c r="C101" s="400"/>
      <c r="D101" s="417"/>
      <c r="E101" s="288" t="s">
        <v>767</v>
      </c>
    </row>
    <row r="102" spans="1:5" customHeight="1" ht="116">
      <c r="A102" s="413"/>
      <c r="B102" s="400"/>
      <c r="C102" s="400"/>
      <c r="D102" s="417" t="s">
        <v>768</v>
      </c>
      <c r="E102" s="288" t="s">
        <v>769</v>
      </c>
    </row>
    <row r="103" spans="1:5" customHeight="1" ht="101.5">
      <c r="A103" s="413"/>
      <c r="B103" s="400"/>
      <c r="C103" s="400"/>
      <c r="D103" s="417"/>
      <c r="E103" s="288" t="s">
        <v>770</v>
      </c>
    </row>
    <row r="104" spans="1:5" customHeight="1" ht="101.5">
      <c r="A104" s="413"/>
      <c r="B104" s="400"/>
      <c r="C104" s="400"/>
      <c r="D104" s="417"/>
      <c r="E104" s="288" t="s">
        <v>771</v>
      </c>
    </row>
    <row r="105" spans="1:5" customHeight="1" ht="116">
      <c r="A105" s="413"/>
      <c r="B105" s="400"/>
      <c r="C105" s="400"/>
      <c r="D105" s="417" t="s">
        <v>772</v>
      </c>
      <c r="E105" s="288" t="s">
        <v>773</v>
      </c>
    </row>
    <row r="106" spans="1:5" customHeight="1" ht="159.5">
      <c r="A106" s="413"/>
      <c r="B106" s="400"/>
      <c r="C106" s="400"/>
      <c r="D106" s="417"/>
      <c r="E106" s="288" t="s">
        <v>774</v>
      </c>
    </row>
    <row r="107" spans="1:5" customHeight="1" ht="116">
      <c r="A107" s="413"/>
      <c r="B107" s="400"/>
      <c r="C107" s="400"/>
      <c r="D107" s="417"/>
      <c r="E107" s="288" t="s">
        <v>775</v>
      </c>
    </row>
    <row r="108" spans="1:5" customHeight="1" ht="101.5">
      <c r="A108" s="413"/>
      <c r="B108" s="400"/>
      <c r="C108" s="400"/>
      <c r="D108" s="417" t="s">
        <v>776</v>
      </c>
      <c r="E108" s="288" t="s">
        <v>777</v>
      </c>
    </row>
    <row r="109" spans="1:5" customHeight="1" ht="101.5">
      <c r="A109" s="413"/>
      <c r="B109" s="400"/>
      <c r="C109" s="400"/>
      <c r="D109" s="417"/>
      <c r="E109" s="288" t="s">
        <v>778</v>
      </c>
    </row>
    <row r="110" spans="1:5" customHeight="1" ht="145">
      <c r="A110" s="413"/>
      <c r="B110" s="400"/>
      <c r="C110" s="400"/>
      <c r="D110" s="417"/>
      <c r="E110" s="288" t="s">
        <v>779</v>
      </c>
    </row>
    <row r="111" spans="1:5" customHeight="1" ht="174">
      <c r="A111" s="413"/>
      <c r="B111" s="400"/>
      <c r="C111" s="400"/>
      <c r="D111" s="417" t="s">
        <v>780</v>
      </c>
      <c r="E111" s="288" t="s">
        <v>781</v>
      </c>
    </row>
    <row r="112" spans="1:5" customHeight="1" ht="116">
      <c r="A112" s="413"/>
      <c r="B112" s="400"/>
      <c r="C112" s="400"/>
      <c r="D112" s="417"/>
      <c r="E112" s="288" t="s">
        <v>782</v>
      </c>
    </row>
    <row r="113" spans="1:5" customHeight="1" ht="101.5">
      <c r="A113" s="413"/>
      <c r="B113" s="400"/>
      <c r="C113" s="400"/>
      <c r="D113" s="417"/>
      <c r="E113" s="288" t="s">
        <v>783</v>
      </c>
    </row>
    <row r="114" spans="1:5" customHeight="1" ht="159.5">
      <c r="A114" s="413"/>
      <c r="B114" s="400"/>
      <c r="C114" s="400"/>
      <c r="D114" s="417" t="s">
        <v>784</v>
      </c>
      <c r="E114" s="288" t="s">
        <v>785</v>
      </c>
    </row>
    <row r="115" spans="1:5" customHeight="1" ht="116">
      <c r="A115" s="413"/>
      <c r="B115" s="401"/>
      <c r="C115" s="401"/>
      <c r="D115" s="417"/>
      <c r="E115" s="288" t="s">
        <v>786</v>
      </c>
    </row>
    <row r="116" spans="1:5" customHeight="1" ht="188.5">
      <c r="A116" s="413"/>
      <c r="B116" s="399" t="s">
        <v>787</v>
      </c>
      <c r="C116" s="399" t="s">
        <v>191</v>
      </c>
      <c r="D116" s="417" t="s">
        <v>788</v>
      </c>
      <c r="E116" s="288" t="s">
        <v>789</v>
      </c>
    </row>
    <row r="117" spans="1:5" customHeight="1" ht="101.5">
      <c r="A117" s="413"/>
      <c r="B117" s="400"/>
      <c r="C117" s="400"/>
      <c r="D117" s="417"/>
      <c r="E117" s="288" t="s">
        <v>790</v>
      </c>
    </row>
    <row r="118" spans="1:5" customHeight="1" ht="116">
      <c r="A118" s="413"/>
      <c r="B118" s="400"/>
      <c r="C118" s="400"/>
      <c r="D118" s="417"/>
      <c r="E118" s="288" t="s">
        <v>791</v>
      </c>
    </row>
    <row r="119" spans="1:5" customHeight="1" ht="174">
      <c r="A119" s="413"/>
      <c r="B119" s="400"/>
      <c r="C119" s="400"/>
      <c r="D119" s="417" t="s">
        <v>792</v>
      </c>
      <c r="E119" s="288" t="s">
        <v>793</v>
      </c>
    </row>
    <row r="120" spans="1:5" customHeight="1" ht="130.5">
      <c r="A120" s="413"/>
      <c r="B120" s="400"/>
      <c r="C120" s="400"/>
      <c r="D120" s="417"/>
      <c r="E120" s="288" t="s">
        <v>794</v>
      </c>
    </row>
    <row r="121" spans="1:5" customHeight="1" ht="130.5">
      <c r="A121" s="413"/>
      <c r="B121" s="400"/>
      <c r="C121" s="400"/>
      <c r="D121" s="417"/>
      <c r="E121" s="288" t="s">
        <v>795</v>
      </c>
    </row>
    <row r="122" spans="1:5" customHeight="1" ht="188.5">
      <c r="A122" s="413"/>
      <c r="B122" s="400"/>
      <c r="C122" s="400"/>
      <c r="D122" s="417"/>
      <c r="E122" s="288" t="s">
        <v>796</v>
      </c>
    </row>
    <row r="123" spans="1:5" customHeight="1" ht="159.5">
      <c r="A123" s="413"/>
      <c r="B123" s="400"/>
      <c r="C123" s="400"/>
      <c r="D123" s="417" t="s">
        <v>797</v>
      </c>
      <c r="E123" s="288" t="s">
        <v>798</v>
      </c>
    </row>
    <row r="124" spans="1:5" customHeight="1" ht="145">
      <c r="A124" s="413"/>
      <c r="B124" s="400"/>
      <c r="C124" s="400"/>
      <c r="D124" s="417"/>
      <c r="E124" s="288" t="s">
        <v>799</v>
      </c>
    </row>
    <row r="125" spans="1:5" customHeight="1" ht="174">
      <c r="A125" s="413"/>
      <c r="B125" s="400"/>
      <c r="C125" s="400"/>
      <c r="D125" s="417" t="s">
        <v>800</v>
      </c>
      <c r="E125" s="288" t="s">
        <v>801</v>
      </c>
    </row>
    <row r="126" spans="1:5" customHeight="1" ht="116">
      <c r="A126" s="413"/>
      <c r="B126" s="400"/>
      <c r="C126" s="400"/>
      <c r="D126" s="417"/>
      <c r="E126" s="288" t="s">
        <v>802</v>
      </c>
    </row>
    <row r="127" spans="1:5" customHeight="1" ht="87">
      <c r="A127" s="413"/>
      <c r="B127" s="400"/>
      <c r="C127" s="400"/>
      <c r="D127" s="417"/>
      <c r="E127" s="288" t="s">
        <v>803</v>
      </c>
    </row>
    <row r="128" spans="1:5" customHeight="1" ht="188.5">
      <c r="A128" s="413"/>
      <c r="B128" s="400"/>
      <c r="C128" s="400"/>
      <c r="D128" s="417" t="s">
        <v>804</v>
      </c>
      <c r="E128" s="288" t="s">
        <v>805</v>
      </c>
    </row>
    <row r="129" spans="1:5" customHeight="1" ht="116">
      <c r="A129" s="413"/>
      <c r="B129" s="400"/>
      <c r="C129" s="400"/>
      <c r="D129" s="417"/>
      <c r="E129" s="288" t="s">
        <v>806</v>
      </c>
    </row>
    <row r="130" spans="1:5" customHeight="1" ht="116">
      <c r="A130" s="413"/>
      <c r="B130" s="400"/>
      <c r="C130" s="400"/>
      <c r="D130" s="417"/>
      <c r="E130" s="288" t="s">
        <v>807</v>
      </c>
    </row>
    <row r="131" spans="1:5" customHeight="1" ht="159.5">
      <c r="A131" s="413"/>
      <c r="B131" s="400"/>
      <c r="C131" s="400"/>
      <c r="D131" s="417" t="s">
        <v>808</v>
      </c>
      <c r="E131" s="288" t="s">
        <v>809</v>
      </c>
    </row>
    <row r="132" spans="1:5" customHeight="1" ht="101.5">
      <c r="A132" s="413"/>
      <c r="B132" s="400"/>
      <c r="C132" s="400"/>
      <c r="D132" s="417"/>
      <c r="E132" s="288" t="s">
        <v>810</v>
      </c>
    </row>
    <row r="133" spans="1:5" customHeight="1" ht="130.5">
      <c r="A133" s="413"/>
      <c r="B133" s="400"/>
      <c r="C133" s="400"/>
      <c r="D133" s="417"/>
      <c r="E133" s="288" t="s">
        <v>811</v>
      </c>
    </row>
    <row r="134" spans="1:5" customHeight="1" ht="130.5">
      <c r="A134" s="413"/>
      <c r="B134" s="400"/>
      <c r="C134" s="400"/>
      <c r="D134" s="417" t="s">
        <v>812</v>
      </c>
      <c r="E134" s="288" t="s">
        <v>813</v>
      </c>
    </row>
    <row r="135" spans="1:5" customHeight="1" ht="130.5">
      <c r="A135" s="413"/>
      <c r="B135" s="400"/>
      <c r="C135" s="400"/>
      <c r="D135" s="417"/>
      <c r="E135" s="288" t="s">
        <v>814</v>
      </c>
    </row>
    <row r="136" spans="1:5" customHeight="1" ht="145">
      <c r="A136" s="413"/>
      <c r="B136" s="400"/>
      <c r="C136" s="400"/>
      <c r="D136" s="417"/>
      <c r="E136" s="288" t="s">
        <v>815</v>
      </c>
    </row>
    <row r="137" spans="1:5" customHeight="1" ht="159.5">
      <c r="A137" s="413"/>
      <c r="B137" s="400"/>
      <c r="C137" s="400"/>
      <c r="D137" s="417" t="s">
        <v>816</v>
      </c>
      <c r="E137" s="288" t="s">
        <v>817</v>
      </c>
    </row>
    <row r="138" spans="1:5" customHeight="1" ht="130.5">
      <c r="A138" s="413"/>
      <c r="B138" s="400"/>
      <c r="C138" s="400"/>
      <c r="D138" s="417"/>
      <c r="E138" s="288" t="s">
        <v>818</v>
      </c>
    </row>
    <row r="139" spans="1:5" customHeight="1" ht="116">
      <c r="A139" s="413"/>
      <c r="B139" s="400"/>
      <c r="C139" s="400"/>
      <c r="D139" s="417" t="s">
        <v>819</v>
      </c>
      <c r="E139" s="288" t="s">
        <v>820</v>
      </c>
    </row>
    <row r="140" spans="1:5" customHeight="1" ht="145">
      <c r="A140" s="413"/>
      <c r="B140" s="400"/>
      <c r="C140" s="401"/>
      <c r="D140" s="417"/>
      <c r="E140" s="288" t="s">
        <v>821</v>
      </c>
    </row>
    <row r="141" spans="1:5" customHeight="1" ht="174">
      <c r="A141" s="413"/>
      <c r="B141" s="400"/>
      <c r="C141" s="399" t="s">
        <v>822</v>
      </c>
      <c r="D141" s="417" t="s">
        <v>823</v>
      </c>
      <c r="E141" s="288" t="s">
        <v>824</v>
      </c>
    </row>
    <row r="142" spans="1:5" customHeight="1" ht="101.5">
      <c r="A142" s="413"/>
      <c r="B142" s="400"/>
      <c r="C142" s="400"/>
      <c r="D142" s="417"/>
      <c r="E142" s="288" t="s">
        <v>825</v>
      </c>
    </row>
    <row r="143" spans="1:5" customHeight="1" ht="130.5">
      <c r="A143" s="413"/>
      <c r="B143" s="400"/>
      <c r="C143" s="400"/>
      <c r="D143" s="417"/>
      <c r="E143" s="288" t="s">
        <v>826</v>
      </c>
    </row>
    <row r="144" spans="1:5" customHeight="1" ht="203">
      <c r="A144" s="413"/>
      <c r="B144" s="400"/>
      <c r="C144" s="400"/>
      <c r="D144" s="417" t="s">
        <v>827</v>
      </c>
      <c r="E144" s="288" t="s">
        <v>828</v>
      </c>
    </row>
    <row r="145" spans="1:5" customHeight="1" ht="145">
      <c r="A145" s="413"/>
      <c r="B145" s="400"/>
      <c r="C145" s="400"/>
      <c r="D145" s="417"/>
      <c r="E145" s="288" t="s">
        <v>829</v>
      </c>
    </row>
    <row r="146" spans="1:5" customHeight="1" ht="145">
      <c r="A146" s="413"/>
      <c r="B146" s="400"/>
      <c r="C146" s="400"/>
      <c r="D146" s="417"/>
      <c r="E146" s="288" t="s">
        <v>830</v>
      </c>
    </row>
    <row r="147" spans="1:5" customHeight="1" ht="217.5">
      <c r="A147" s="413"/>
      <c r="B147" s="400"/>
      <c r="C147" s="400"/>
      <c r="D147" s="417" t="s">
        <v>831</v>
      </c>
      <c r="E147" s="288" t="s">
        <v>832</v>
      </c>
    </row>
    <row r="148" spans="1:5" customHeight="1" ht="174">
      <c r="A148" s="413"/>
      <c r="B148" s="400"/>
      <c r="C148" s="400"/>
      <c r="D148" s="417"/>
      <c r="E148" s="288" t="s">
        <v>833</v>
      </c>
    </row>
    <row r="149" spans="1:5" customHeight="1" ht="145">
      <c r="A149" s="413"/>
      <c r="B149" s="400"/>
      <c r="C149" s="400"/>
      <c r="D149" s="417"/>
      <c r="E149" s="288" t="s">
        <v>834</v>
      </c>
    </row>
    <row r="150" spans="1:5" customHeight="1" ht="203">
      <c r="A150" s="413"/>
      <c r="B150" s="400"/>
      <c r="C150" s="400"/>
      <c r="D150" s="417" t="s">
        <v>835</v>
      </c>
      <c r="E150" s="288" t="s">
        <v>836</v>
      </c>
    </row>
    <row r="151" spans="1:5" customHeight="1" ht="116">
      <c r="A151" s="413"/>
      <c r="B151" s="400"/>
      <c r="C151" s="400"/>
      <c r="D151" s="417"/>
      <c r="E151" s="288" t="s">
        <v>837</v>
      </c>
    </row>
    <row r="152" spans="1:5" customHeight="1" ht="145">
      <c r="A152" s="413"/>
      <c r="B152" s="400"/>
      <c r="C152" s="400"/>
      <c r="D152" s="417"/>
      <c r="E152" s="288" t="s">
        <v>838</v>
      </c>
    </row>
    <row r="153" spans="1:5" customHeight="1" ht="188.5">
      <c r="A153" s="413"/>
      <c r="B153" s="400"/>
      <c r="C153" s="400"/>
      <c r="D153" s="417" t="s">
        <v>277</v>
      </c>
      <c r="E153" s="288" t="s">
        <v>839</v>
      </c>
    </row>
    <row r="154" spans="1:5" customHeight="1" ht="145">
      <c r="A154" s="413"/>
      <c r="B154" s="400"/>
      <c r="C154" s="400"/>
      <c r="D154" s="417"/>
      <c r="E154" s="288" t="s">
        <v>840</v>
      </c>
    </row>
    <row r="155" spans="1:5" customHeight="1" ht="116">
      <c r="A155" s="413"/>
      <c r="B155" s="400"/>
      <c r="C155" s="400"/>
      <c r="D155" s="417"/>
      <c r="E155" s="288" t="s">
        <v>841</v>
      </c>
    </row>
    <row r="156" spans="1:5" customHeight="1" ht="130.5">
      <c r="A156" s="413"/>
      <c r="B156" s="400"/>
      <c r="C156" s="400"/>
      <c r="D156" s="417" t="s">
        <v>842</v>
      </c>
      <c r="E156" s="288" t="s">
        <v>843</v>
      </c>
    </row>
    <row r="157" spans="1:5" customHeight="1" ht="145">
      <c r="A157" s="413"/>
      <c r="B157" s="400"/>
      <c r="C157" s="400"/>
      <c r="D157" s="417"/>
      <c r="E157" s="288" t="s">
        <v>844</v>
      </c>
    </row>
    <row r="158" spans="1:5" customHeight="1" ht="145">
      <c r="A158" s="413"/>
      <c r="B158" s="400"/>
      <c r="C158" s="400"/>
      <c r="D158" s="417"/>
      <c r="E158" s="288" t="s">
        <v>845</v>
      </c>
    </row>
    <row r="159" spans="1:5" customHeight="1" ht="246.5">
      <c r="A159" s="413"/>
      <c r="B159" s="400"/>
      <c r="C159" s="400"/>
      <c r="D159" s="417" t="s">
        <v>846</v>
      </c>
      <c r="E159" s="288" t="s">
        <v>847</v>
      </c>
    </row>
    <row r="160" spans="1:5" customHeight="1" ht="159.5">
      <c r="A160" s="413"/>
      <c r="B160" s="400"/>
      <c r="C160" s="400"/>
      <c r="D160" s="417"/>
      <c r="E160" s="288" t="s">
        <v>848</v>
      </c>
    </row>
    <row r="161" spans="1:5" customHeight="1" ht="188.5">
      <c r="A161" s="413"/>
      <c r="B161" s="400"/>
      <c r="C161" s="400"/>
      <c r="D161" s="417" t="s">
        <v>849</v>
      </c>
      <c r="E161" s="288" t="s">
        <v>850</v>
      </c>
    </row>
    <row r="162" spans="1:5" customHeight="1" ht="145">
      <c r="A162" s="413"/>
      <c r="B162" s="400"/>
      <c r="C162" s="400"/>
      <c r="D162" s="417"/>
      <c r="E162" s="288" t="s">
        <v>851</v>
      </c>
    </row>
    <row r="163" spans="1:5" customHeight="1" ht="159.5">
      <c r="A163" s="413"/>
      <c r="B163" s="400"/>
      <c r="C163" s="400"/>
      <c r="D163" s="417" t="s">
        <v>852</v>
      </c>
      <c r="E163" s="288" t="s">
        <v>853</v>
      </c>
    </row>
    <row r="164" spans="1:5" customHeight="1" ht="174">
      <c r="A164" s="414"/>
      <c r="B164" s="401"/>
      <c r="C164" s="401"/>
      <c r="D164" s="417"/>
      <c r="E164" s="288" t="s">
        <v>854</v>
      </c>
    </row>
    <row r="165" spans="1:5">
      <c r="A165" s="66"/>
      <c r="B165" s="66"/>
      <c r="C165" s="66"/>
      <c r="D165" s="66"/>
      <c r="E165" s="66"/>
    </row>
    <row r="166" spans="1:5">
      <c r="E166" s="66"/>
    </row>
    <row r="167" spans="1:5">
      <c r="E167" s="66"/>
    </row>
    <row r="168" spans="1:5">
      <c r="E168" s="66"/>
    </row>
    <row r="169" spans="1:5">
      <c r="E169" s="66"/>
    </row>
    <row r="170" spans="1:5">
      <c r="E170" s="66"/>
    </row>
    <row r="171" spans="1:5">
      <c r="E171" s="66"/>
    </row>
    <row r="172" spans="1:5">
      <c r="E172" s="66"/>
    </row>
    <row r="173" spans="1:5">
      <c r="E173" s="66"/>
    </row>
    <row r="174" spans="1:5">
      <c r="E174" s="66"/>
    </row>
    <row r="175" spans="1:5">
      <c r="E175" s="66"/>
    </row>
    <row r="176" spans="1:5">
      <c r="E176" s="66"/>
    </row>
    <row r="177" spans="1:5">
      <c r="E177" s="66"/>
    </row>
    <row r="178" spans="1:5">
      <c r="E178" s="66"/>
    </row>
    <row r="179" spans="1:5">
      <c r="E179" s="66"/>
    </row>
    <row r="180" spans="1:5">
      <c r="E180" s="66"/>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D153:D155"/>
    <mergeCell ref="D156:D158"/>
    <mergeCell ref="D159:D160"/>
    <mergeCell ref="D161:D162"/>
    <mergeCell ref="D163:D164"/>
    <mergeCell ref="D150:D152"/>
    <mergeCell ref="D119:D122"/>
    <mergeCell ref="D123:D124"/>
    <mergeCell ref="D125:D127"/>
    <mergeCell ref="D128:D130"/>
    <mergeCell ref="D131:D133"/>
    <mergeCell ref="D134:D136"/>
    <mergeCell ref="D137:D138"/>
    <mergeCell ref="D139:D140"/>
    <mergeCell ref="D141:D143"/>
    <mergeCell ref="D144:D146"/>
    <mergeCell ref="D147:D149"/>
    <mergeCell ref="D105:D107"/>
    <mergeCell ref="D108:D110"/>
    <mergeCell ref="D111:D113"/>
    <mergeCell ref="D114:D115"/>
    <mergeCell ref="D116:D118"/>
    <mergeCell ref="D90:D92"/>
    <mergeCell ref="D93:D95"/>
    <mergeCell ref="D96:D98"/>
    <mergeCell ref="D99:D101"/>
    <mergeCell ref="D102:D104"/>
    <mergeCell ref="D77:D79"/>
    <mergeCell ref="D80:D82"/>
    <mergeCell ref="D83:D84"/>
    <mergeCell ref="D85:D86"/>
    <mergeCell ref="D87:D89"/>
    <mergeCell ref="D62:D64"/>
    <mergeCell ref="D65:D67"/>
    <mergeCell ref="D68:D70"/>
    <mergeCell ref="D71:D73"/>
    <mergeCell ref="D74:D76"/>
    <mergeCell ref="D51:D52"/>
    <mergeCell ref="D53:D54"/>
    <mergeCell ref="D55:D56"/>
    <mergeCell ref="D57:D58"/>
    <mergeCell ref="D59:D61"/>
    <mergeCell ref="D41:D42"/>
    <mergeCell ref="D43:D44"/>
    <mergeCell ref="D45:D46"/>
    <mergeCell ref="D47:D48"/>
    <mergeCell ref="D49:D50"/>
    <mergeCell ref="D27:D28"/>
    <mergeCell ref="D29:D30"/>
    <mergeCell ref="D31:D32"/>
    <mergeCell ref="D35:D37"/>
    <mergeCell ref="D38:D40"/>
    <mergeCell ref="D14:D15"/>
    <mergeCell ref="D16:D17"/>
    <mergeCell ref="D18:D20"/>
    <mergeCell ref="D21:D23"/>
    <mergeCell ref="D24:D26"/>
    <mergeCell ref="D2:D3"/>
    <mergeCell ref="D4:D6"/>
    <mergeCell ref="D7:D8"/>
    <mergeCell ref="D9:D10"/>
    <mergeCell ref="D12:D13"/>
    <mergeCell ref="A2:A164"/>
    <mergeCell ref="B2:B34"/>
    <mergeCell ref="B35:B115"/>
    <mergeCell ref="B116:B164"/>
    <mergeCell ref="C2:C15"/>
    <mergeCell ref="C16:C34"/>
    <mergeCell ref="C35:C58"/>
    <mergeCell ref="C59:C86"/>
    <mergeCell ref="C87:C115"/>
    <mergeCell ref="C116:C140"/>
    <mergeCell ref="C141:C164"/>
  </mergeCells>
  <printOptions gridLines="false" gridLinesSet="true"/>
  <pageMargins left="0.75" right="0.75" top="1" bottom="1" header="0.5" footer="0.5"/>
  <pageSetup paperSize="1" orientation="portrait" scale="100" fitToHeight="1" fitToWidth="1" pageOrder="downThenOver" r:id="rId1"/>
  <headerFooter differentOddEven="false" differentFirst="false" scaleWithDoc="true" alignWithMargins="true">
    <oddHeader/>
    <oddFooter/>
    <evenHeader/>
    <evenFooter/>
    <firstHeader/>
    <firstFooter/>
  </headerFooter>
  <drawing r:id="rId2"/>
  <tableParts count="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00B050"/>
    <outlinePr summaryBelow="1" summaryRight="1"/>
  </sheetPr>
  <dimension ref="A1:D14"/>
  <sheetViews>
    <sheetView tabSelected="0" workbookViewId="0" showGridLines="true" showRowColHeaders="1">
      <selection activeCell="D1" sqref="D1:D14"/>
    </sheetView>
  </sheetViews>
  <sheetFormatPr defaultRowHeight="14.4" outlineLevelRow="0" outlineLevelCol="0"/>
  <cols>
    <col min="1" max="1" width="30" customWidth="true" style="53"/>
    <col min="2" max="2" width="22.54296875" customWidth="true" style="0"/>
    <col min="3" max="3" width="40.1796875" customWidth="true" style="0"/>
  </cols>
  <sheetData>
    <row r="1" spans="1:4" customHeight="1" ht="87">
      <c r="A1" s="418" t="s">
        <v>174</v>
      </c>
      <c r="B1" s="415" t="s">
        <v>855</v>
      </c>
      <c r="C1" s="73" t="s">
        <v>856</v>
      </c>
      <c r="D1" s="51" t="s">
        <v>857</v>
      </c>
    </row>
    <row r="2" spans="1:4" customHeight="1" ht="58">
      <c r="A2" s="418"/>
      <c r="B2" s="415"/>
      <c r="C2" s="73" t="s">
        <v>858</v>
      </c>
      <c r="D2" s="51" t="s">
        <v>857</v>
      </c>
    </row>
    <row r="3" spans="1:4" customHeight="1" ht="43.5">
      <c r="A3" s="418"/>
      <c r="B3" s="416" t="s">
        <v>629</v>
      </c>
      <c r="C3" s="288" t="s">
        <v>859</v>
      </c>
      <c r="D3" s="51" t="s">
        <v>860</v>
      </c>
    </row>
    <row r="4" spans="1:4" customHeight="1" ht="58">
      <c r="A4" s="418"/>
      <c r="B4" s="416"/>
      <c r="C4" s="288" t="s">
        <v>861</v>
      </c>
      <c r="D4" s="51" t="s">
        <v>860</v>
      </c>
    </row>
    <row r="5" spans="1:4" customHeight="1" ht="58">
      <c r="A5" s="418"/>
      <c r="B5" s="416"/>
      <c r="C5" s="288" t="s">
        <v>862</v>
      </c>
      <c r="D5" s="51" t="s">
        <v>860</v>
      </c>
    </row>
    <row r="6" spans="1:4" customHeight="1" ht="116">
      <c r="A6" s="418"/>
      <c r="B6" s="416" t="s">
        <v>633</v>
      </c>
      <c r="C6" s="288" t="s">
        <v>863</v>
      </c>
      <c r="D6" s="51" t="s">
        <v>864</v>
      </c>
    </row>
    <row r="7" spans="1:4" customHeight="1" ht="58">
      <c r="A7" s="418"/>
      <c r="B7" s="416"/>
      <c r="C7" s="288" t="s">
        <v>865</v>
      </c>
      <c r="D7" s="51" t="s">
        <v>864</v>
      </c>
    </row>
    <row r="8" spans="1:4" customHeight="1" ht="87">
      <c r="A8" s="418"/>
      <c r="B8" s="416" t="s">
        <v>636</v>
      </c>
      <c r="C8" s="288" t="s">
        <v>866</v>
      </c>
      <c r="D8" s="51" t="s">
        <v>867</v>
      </c>
    </row>
    <row r="9" spans="1:4" customHeight="1" ht="58">
      <c r="A9" s="418"/>
      <c r="B9" s="416"/>
      <c r="C9" s="288" t="s">
        <v>868</v>
      </c>
      <c r="D9" s="51" t="s">
        <v>867</v>
      </c>
    </row>
    <row r="10" spans="1:4" customHeight="1" ht="52.5">
      <c r="A10" s="418"/>
      <c r="B10" s="286" t="s">
        <v>639</v>
      </c>
      <c r="C10" s="285" t="s">
        <v>640</v>
      </c>
      <c r="D10" s="51" t="s">
        <v>869</v>
      </c>
    </row>
    <row r="11" spans="1:4" customHeight="1" ht="43.5">
      <c r="A11" s="418"/>
      <c r="B11" s="416" t="s">
        <v>641</v>
      </c>
      <c r="C11" s="73" t="s">
        <v>870</v>
      </c>
      <c r="D11" s="51" t="s">
        <v>871</v>
      </c>
    </row>
    <row r="12" spans="1:4" customHeight="1" ht="58">
      <c r="A12" s="418"/>
      <c r="B12" s="416"/>
      <c r="C12" s="73" t="s">
        <v>872</v>
      </c>
      <c r="D12" s="51" t="s">
        <v>871</v>
      </c>
    </row>
    <row r="13" spans="1:4" customHeight="1" ht="72.5">
      <c r="A13" s="418"/>
      <c r="B13" s="416" t="s">
        <v>644</v>
      </c>
      <c r="C13" s="288" t="s">
        <v>873</v>
      </c>
      <c r="D13" s="51" t="s">
        <v>874</v>
      </c>
    </row>
    <row r="14" spans="1:4" customHeight="1" ht="43.5">
      <c r="A14" s="418"/>
      <c r="B14" s="416"/>
      <c r="C14" s="288" t="s">
        <v>875</v>
      </c>
      <c r="D14" s="51" t="s">
        <v>874</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A14"/>
    <mergeCell ref="B1:B2"/>
    <mergeCell ref="B3:B5"/>
    <mergeCell ref="B6:B7"/>
    <mergeCell ref="B8:B9"/>
    <mergeCell ref="B11:B12"/>
    <mergeCell ref="B13:B14"/>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P40"/>
  <sheetViews>
    <sheetView tabSelected="0" workbookViewId="0" showGridLines="true" showRowColHeaders="1" topLeftCell="A13">
      <selection activeCell="A1" sqref="A1"/>
    </sheetView>
  </sheetViews>
  <sheetFormatPr defaultRowHeight="14.4" outlineLevelRow="0" outlineLevelCol="0"/>
  <sheetData>
    <row r="1" spans="1:16">
      <c r="A1" s="158"/>
      <c r="B1" s="158"/>
      <c r="C1" s="158"/>
      <c r="D1" s="158"/>
      <c r="E1" s="158"/>
      <c r="F1" s="158"/>
      <c r="G1" s="89"/>
      <c r="H1" s="89"/>
      <c r="I1" s="89"/>
      <c r="J1" s="89"/>
      <c r="K1" s="89"/>
      <c r="L1" s="89"/>
      <c r="M1" s="89"/>
      <c r="N1" s="89"/>
      <c r="O1" s="89"/>
    </row>
    <row r="2" spans="1:16">
      <c r="A2" s="158"/>
      <c r="B2" s="213"/>
      <c r="C2" s="246"/>
      <c r="D2" s="246"/>
      <c r="E2" s="246"/>
      <c r="F2" s="246"/>
      <c r="G2" s="246"/>
      <c r="H2" s="246"/>
      <c r="I2" s="246"/>
      <c r="J2" s="246"/>
      <c r="K2" s="246"/>
      <c r="L2" s="246"/>
      <c r="M2" s="246"/>
      <c r="N2" s="89"/>
      <c r="O2" s="89"/>
    </row>
    <row r="3" spans="1:16">
      <c r="A3" s="158"/>
      <c r="B3" s="213"/>
      <c r="C3" s="246"/>
      <c r="D3" s="246"/>
      <c r="E3" s="246"/>
      <c r="F3" s="246"/>
      <c r="G3" s="246"/>
      <c r="H3" s="246"/>
      <c r="I3" s="246"/>
      <c r="J3" s="246"/>
      <c r="K3" s="246"/>
      <c r="L3" s="246"/>
      <c r="M3" s="246"/>
      <c r="N3" s="89"/>
      <c r="O3" s="89"/>
    </row>
    <row r="4" spans="1:16">
      <c r="A4" s="158"/>
      <c r="B4" s="213"/>
      <c r="C4" s="246"/>
      <c r="D4" s="246"/>
      <c r="E4" s="246"/>
      <c r="F4" s="246"/>
      <c r="G4" s="246"/>
      <c r="H4" s="246"/>
      <c r="I4" s="246"/>
      <c r="J4" s="246"/>
      <c r="K4" s="246"/>
      <c r="L4" s="246"/>
      <c r="M4" s="246"/>
      <c r="N4" s="89"/>
      <c r="O4" s="89"/>
    </row>
    <row r="5" spans="1:16">
      <c r="A5" s="158"/>
      <c r="B5" s="213"/>
      <c r="C5" s="246"/>
      <c r="D5" s="246"/>
      <c r="E5" s="246"/>
      <c r="F5" s="246"/>
      <c r="G5" s="246"/>
      <c r="H5" s="246"/>
      <c r="I5" s="246"/>
      <c r="J5" s="246"/>
      <c r="K5" s="246"/>
      <c r="L5" s="246"/>
      <c r="M5" s="246"/>
      <c r="N5" s="89"/>
      <c r="O5" s="89"/>
    </row>
    <row r="6" spans="1:16">
      <c r="A6" s="158"/>
      <c r="B6" s="213"/>
      <c r="C6" s="246"/>
      <c r="D6" s="246"/>
      <c r="E6" s="246"/>
      <c r="F6" s="246"/>
      <c r="G6" s="246"/>
      <c r="H6" s="246"/>
      <c r="I6" s="246"/>
      <c r="J6" s="246"/>
      <c r="K6" s="246"/>
      <c r="L6" s="246"/>
      <c r="M6" s="246"/>
      <c r="N6" s="89"/>
      <c r="O6" s="89"/>
    </row>
    <row r="7" spans="1:16">
      <c r="A7" s="158"/>
      <c r="B7" s="213"/>
      <c r="C7" s="246"/>
      <c r="D7" s="246"/>
      <c r="E7" s="246"/>
      <c r="F7" s="246"/>
      <c r="G7" s="246"/>
      <c r="H7" s="246"/>
      <c r="I7" s="246"/>
      <c r="J7" s="246"/>
      <c r="K7" s="246"/>
      <c r="L7" s="246"/>
      <c r="M7" s="246"/>
      <c r="N7" s="89"/>
      <c r="O7" s="89"/>
    </row>
    <row r="8" spans="1:16">
      <c r="A8" s="158"/>
      <c r="B8" s="213"/>
      <c r="C8" s="246"/>
      <c r="D8" s="246"/>
      <c r="E8" s="246"/>
      <c r="F8" s="246"/>
      <c r="G8" s="246"/>
      <c r="H8" s="246"/>
      <c r="I8" s="246"/>
      <c r="J8" s="246"/>
      <c r="K8" s="246"/>
      <c r="L8" s="246"/>
      <c r="M8" s="246"/>
      <c r="N8" s="89"/>
      <c r="O8" s="89"/>
    </row>
    <row r="9" spans="1:16">
      <c r="A9" s="158"/>
      <c r="B9" s="247"/>
      <c r="C9" s="246"/>
      <c r="D9" s="246"/>
      <c r="E9" s="246"/>
      <c r="F9" s="246"/>
      <c r="G9" s="246"/>
      <c r="H9" s="246"/>
      <c r="I9" s="246"/>
      <c r="J9" s="246"/>
      <c r="K9" s="246"/>
      <c r="L9" s="246"/>
      <c r="M9" s="246"/>
      <c r="N9" s="89"/>
      <c r="O9" s="89"/>
    </row>
    <row r="10" spans="1:16">
      <c r="A10" s="158"/>
      <c r="B10" s="247"/>
      <c r="C10" s="246"/>
      <c r="D10" s="246"/>
      <c r="E10" s="246"/>
      <c r="F10" s="246"/>
      <c r="G10" s="246"/>
      <c r="H10" s="246"/>
      <c r="I10" s="246"/>
      <c r="J10" s="246"/>
      <c r="K10" s="246"/>
      <c r="L10" s="246"/>
      <c r="M10" s="246"/>
      <c r="N10" s="89"/>
      <c r="O10" s="89"/>
    </row>
    <row r="11" spans="1:16">
      <c r="A11" s="158"/>
      <c r="B11" s="246"/>
      <c r="C11" s="246"/>
      <c r="D11" s="246"/>
      <c r="E11" s="246"/>
      <c r="F11" s="246"/>
      <c r="G11" s="246"/>
      <c r="H11" s="246"/>
      <c r="I11" s="246"/>
      <c r="J11" s="246"/>
      <c r="K11" s="246"/>
      <c r="L11" s="246"/>
      <c r="M11" s="246"/>
      <c r="N11" s="89"/>
      <c r="O11" s="89"/>
    </row>
    <row r="12" spans="1:16" customHeight="1" ht="18">
      <c r="A12" s="158"/>
      <c r="B12" s="290" t="s">
        <v>1</v>
      </c>
      <c r="C12" s="290"/>
      <c r="D12" s="290"/>
      <c r="E12" s="290"/>
      <c r="F12" s="290"/>
      <c r="G12" s="290"/>
      <c r="H12" s="290"/>
      <c r="I12" s="290"/>
      <c r="J12" s="290"/>
      <c r="K12" s="290"/>
      <c r="L12" s="290"/>
      <c r="M12" s="290"/>
      <c r="N12" s="89"/>
      <c r="O12" s="89"/>
    </row>
    <row r="13" spans="1:16" customHeight="1" ht="16.5">
      <c r="A13" s="158"/>
      <c r="B13" s="276"/>
      <c r="C13" s="248"/>
      <c r="D13" s="248"/>
      <c r="E13" s="248"/>
      <c r="F13" s="248"/>
      <c r="G13" s="248"/>
      <c r="H13" s="248"/>
      <c r="I13" s="248"/>
      <c r="J13" s="248"/>
      <c r="K13" s="248"/>
      <c r="L13" s="248"/>
      <c r="M13" s="248"/>
      <c r="N13" s="89"/>
      <c r="O13" s="89"/>
    </row>
    <row r="14" spans="1:16" customHeight="1" ht="16.5">
      <c r="A14" s="158"/>
      <c r="B14" s="291" t="s">
        <v>2</v>
      </c>
      <c r="C14" s="291"/>
      <c r="D14" s="291"/>
      <c r="E14" s="291"/>
      <c r="F14" s="291"/>
      <c r="G14" s="291"/>
      <c r="H14" s="291"/>
      <c r="I14" s="291"/>
      <c r="J14" s="291"/>
      <c r="K14" s="291"/>
      <c r="L14" s="291"/>
      <c r="M14" s="291"/>
      <c r="N14" s="89"/>
      <c r="O14" s="89"/>
    </row>
    <row r="15" spans="1:16" customHeight="1" ht="16.5">
      <c r="A15" s="89"/>
      <c r="B15" s="276"/>
      <c r="C15" s="248"/>
      <c r="D15" s="248"/>
      <c r="E15" s="248"/>
      <c r="F15" s="248"/>
      <c r="G15" s="248"/>
      <c r="H15" s="248"/>
      <c r="I15" s="248"/>
      <c r="J15" s="248"/>
      <c r="K15" s="248"/>
      <c r="L15" s="248"/>
      <c r="M15" s="248"/>
      <c r="N15" s="89"/>
      <c r="O15" s="89"/>
    </row>
    <row r="16" spans="1:16" customHeight="1" ht="16.5">
      <c r="A16" s="89"/>
      <c r="B16" s="291" t="s">
        <v>3</v>
      </c>
      <c r="C16" s="291"/>
      <c r="D16" s="291"/>
      <c r="E16" s="291"/>
      <c r="F16" s="291"/>
      <c r="G16" s="291"/>
      <c r="H16" s="291"/>
      <c r="I16" s="291"/>
      <c r="J16" s="291"/>
      <c r="K16" s="291"/>
      <c r="L16" s="291"/>
      <c r="M16" s="291"/>
      <c r="N16" s="89"/>
      <c r="O16" s="89"/>
    </row>
    <row r="17" spans="1:16" customHeight="1" ht="15.5">
      <c r="A17" s="89"/>
      <c r="B17" s="249"/>
      <c r="C17" s="249"/>
      <c r="D17" s="249"/>
      <c r="E17" s="249"/>
      <c r="F17" s="249"/>
      <c r="G17" s="249"/>
      <c r="H17" s="249"/>
      <c r="I17" s="249"/>
      <c r="J17" s="249"/>
      <c r="K17" s="249"/>
      <c r="L17" s="246"/>
      <c r="M17" s="246"/>
      <c r="N17" s="89"/>
      <c r="O17" s="89"/>
    </row>
    <row r="18" spans="1:16">
      <c r="A18" s="89"/>
      <c r="B18" s="250"/>
      <c r="C18" s="251"/>
      <c r="D18" s="251"/>
      <c r="E18" s="251"/>
      <c r="F18" s="251"/>
      <c r="G18" s="251"/>
      <c r="H18" s="251"/>
      <c r="I18" s="251"/>
      <c r="J18" s="251"/>
      <c r="K18" s="251"/>
      <c r="L18" s="251"/>
      <c r="M18" s="255"/>
      <c r="N18" s="89"/>
      <c r="O18" s="89"/>
    </row>
    <row r="19" spans="1:16">
      <c r="A19" s="89"/>
      <c r="B19" s="252">
        <v>1</v>
      </c>
      <c r="C19" s="213" t="s">
        <v>4</v>
      </c>
      <c r="D19" s="213"/>
      <c r="E19" s="213"/>
      <c r="F19" s="213"/>
      <c r="G19" s="213"/>
      <c r="H19" s="210" t="s">
        <v>5</v>
      </c>
      <c r="I19" s="256" t="str">
        <f>'DATA KS'!F3</f>
        <v>Aziz Effendhi, S.Pd.,M.Si.</v>
      </c>
      <c r="J19" s="257"/>
      <c r="K19" s="257"/>
      <c r="L19" s="257"/>
      <c r="M19" s="258"/>
      <c r="N19" s="89"/>
      <c r="O19" s="89"/>
    </row>
    <row r="20" spans="1:16">
      <c r="A20" s="89"/>
      <c r="B20" s="252">
        <v>2</v>
      </c>
      <c r="C20" s="213" t="s">
        <v>6</v>
      </c>
      <c r="D20" s="213"/>
      <c r="E20" s="213"/>
      <c r="F20" s="213"/>
      <c r="G20" s="213"/>
      <c r="H20" s="210"/>
      <c r="I20" s="256">
        <f>'DATA KS'!F5</f>
        <v>2742763665200042</v>
      </c>
      <c r="J20" s="257"/>
      <c r="K20" s="271" t="s">
        <v>7</v>
      </c>
      <c r="L20" s="256">
        <f>'DATA KS'!F6</f>
        <v>161801110184</v>
      </c>
      <c r="M20" s="258"/>
      <c r="N20" s="89"/>
      <c r="O20" s="89"/>
    </row>
    <row r="21" spans="1:16">
      <c r="A21" s="89"/>
      <c r="B21" s="253">
        <v>3</v>
      </c>
      <c r="C21" s="213" t="s">
        <v>8</v>
      </c>
      <c r="D21" s="213"/>
      <c r="E21" s="213"/>
      <c r="F21" s="213"/>
      <c r="G21" s="213"/>
      <c r="H21" s="210" t="s">
        <v>5</v>
      </c>
      <c r="I21" s="256">
        <f>'DATA KS'!F4</f>
        <v>198510042009031006</v>
      </c>
      <c r="J21" s="213"/>
      <c r="K21" s="271" t="s">
        <v>7</v>
      </c>
      <c r="L21" s="256">
        <f>'DATA KS'!F7</f>
        <v>3318030410850002</v>
      </c>
      <c r="M21" s="259"/>
      <c r="N21" s="89"/>
      <c r="O21" s="89"/>
    </row>
    <row r="22" spans="1:16">
      <c r="A22" s="89"/>
      <c r="B22" s="253">
        <v>4</v>
      </c>
      <c r="C22" s="213" t="s">
        <v>9</v>
      </c>
      <c r="D22" s="213"/>
      <c r="E22" s="213"/>
      <c r="F22" s="213"/>
      <c r="G22" s="213"/>
      <c r="H22" s="210" t="s">
        <v>5</v>
      </c>
      <c r="I22" s="256" t="str">
        <f>'DATA KS'!F8</f>
        <v>Penata Tk.1</v>
      </c>
      <c r="J22" s="213"/>
      <c r="K22" s="271" t="s">
        <v>7</v>
      </c>
      <c r="L22" s="209" t="str">
        <f>'DATA KS'!F9</f>
        <v>IIID</v>
      </c>
      <c r="M22" s="260"/>
      <c r="N22" s="89"/>
      <c r="O22" s="89"/>
    </row>
    <row r="23" spans="1:16">
      <c r="A23" s="89"/>
      <c r="B23" s="253">
        <v>5</v>
      </c>
      <c r="C23" s="213" t="s">
        <v>10</v>
      </c>
      <c r="D23" s="213"/>
      <c r="E23" s="213"/>
      <c r="F23" s="213"/>
      <c r="G23" s="213"/>
      <c r="H23" s="210" t="s">
        <v>5</v>
      </c>
      <c r="I23" s="256" t="str">
        <f>'DATA KS'!F10</f>
        <v>Guru Muda</v>
      </c>
      <c r="J23" s="213"/>
      <c r="K23" s="271" t="s">
        <v>7</v>
      </c>
      <c r="L23" s="256" t="str">
        <f>'DATA KS'!F11</f>
        <v>Kepala Sekolah</v>
      </c>
      <c r="M23" s="259"/>
      <c r="N23" s="89"/>
      <c r="O23" s="89"/>
      <c r="P23">
        <v>0</v>
      </c>
    </row>
    <row r="24" spans="1:16">
      <c r="A24" s="89"/>
      <c r="B24" s="253">
        <v>6</v>
      </c>
      <c r="C24" s="213" t="s">
        <v>11</v>
      </c>
      <c r="D24" s="213"/>
      <c r="E24" s="213"/>
      <c r="F24" s="213"/>
      <c r="G24" s="213"/>
      <c r="H24" s="210" t="s">
        <v>5</v>
      </c>
      <c r="I24" s="256" t="str">
        <f>'DATA KS'!F12</f>
        <v>Laki-laki</v>
      </c>
      <c r="J24" s="213"/>
      <c r="K24" s="213"/>
      <c r="L24" s="213"/>
      <c r="M24" s="260"/>
      <c r="N24" s="89"/>
      <c r="O24" s="89"/>
    </row>
    <row r="25" spans="1:16">
      <c r="A25" s="89"/>
      <c r="B25" s="253">
        <v>7</v>
      </c>
      <c r="C25" s="213" t="s">
        <v>12</v>
      </c>
      <c r="D25" s="213"/>
      <c r="E25" s="213"/>
      <c r="F25" s="213"/>
      <c r="G25" s="213"/>
      <c r="H25" s="210" t="s">
        <v>5</v>
      </c>
      <c r="I25" s="256" t="str">
        <f>'DATA KS'!F13</f>
        <v>Pati, 4 Oktober 1985</v>
      </c>
      <c r="J25" s="213"/>
      <c r="K25" s="213"/>
      <c r="L25" s="213"/>
      <c r="M25" s="260"/>
      <c r="N25" s="89"/>
      <c r="O25" s="89"/>
    </row>
    <row r="26" spans="1:16">
      <c r="A26" s="89"/>
      <c r="B26" s="253">
        <v>8</v>
      </c>
      <c r="C26" s="213" t="s">
        <v>13</v>
      </c>
      <c r="D26" s="213"/>
      <c r="E26" s="213"/>
      <c r="F26" s="254"/>
      <c r="G26" s="213"/>
      <c r="H26" s="210" t="s">
        <v>5</v>
      </c>
      <c r="I26" s="256" t="str">
        <f>'DATA KS'!F14</f>
        <v>S2</v>
      </c>
      <c r="J26" s="213"/>
      <c r="K26" s="213"/>
      <c r="L26" s="213"/>
      <c r="M26" s="260"/>
      <c r="N26" s="89"/>
      <c r="O26" s="89"/>
    </row>
    <row r="27" spans="1:16">
      <c r="A27" s="89"/>
      <c r="B27" s="253">
        <v>9</v>
      </c>
      <c r="C27" s="213" t="s">
        <v>14</v>
      </c>
      <c r="D27" s="213"/>
      <c r="E27" s="213"/>
      <c r="F27" s="213"/>
      <c r="G27" s="213"/>
      <c r="H27" s="210" t="s">
        <v>5</v>
      </c>
      <c r="I27" s="256" t="str">
        <f>'DATA KS'!F15</f>
        <v>Matematika</v>
      </c>
      <c r="J27" s="213"/>
      <c r="K27" s="213"/>
      <c r="L27" s="213"/>
      <c r="M27" s="260"/>
      <c r="N27" s="89"/>
      <c r="O27" s="89"/>
    </row>
    <row r="28" spans="1:16">
      <c r="A28" s="89"/>
      <c r="B28" s="253">
        <v>10</v>
      </c>
      <c r="C28" s="213" t="s">
        <v>15</v>
      </c>
      <c r="D28" s="213"/>
      <c r="E28" s="213"/>
      <c r="F28" s="213"/>
      <c r="G28" s="213"/>
      <c r="H28" s="210" t="s">
        <v>5</v>
      </c>
      <c r="I28" s="209"/>
      <c r="J28" s="213"/>
      <c r="K28" s="213"/>
      <c r="L28" s="213"/>
      <c r="M28" s="260"/>
      <c r="N28" s="89"/>
      <c r="O28" s="89"/>
    </row>
    <row r="29" spans="1:16">
      <c r="A29" s="89"/>
      <c r="B29" s="253"/>
      <c r="C29" s="213" t="s">
        <v>16</v>
      </c>
      <c r="D29" s="213"/>
      <c r="E29" s="213"/>
      <c r="F29" s="213"/>
      <c r="G29" s="213"/>
      <c r="H29" s="210" t="s">
        <v>5</v>
      </c>
      <c r="I29" s="256" t="str">
        <f>'DATA KS'!F39</f>
        <v>SMP Satu Atap Negeri 1 Kuwawur</v>
      </c>
      <c r="J29" s="213"/>
      <c r="K29" s="213"/>
      <c r="L29" s="213"/>
      <c r="M29" s="260"/>
      <c r="N29" s="89"/>
      <c r="O29" s="89"/>
    </row>
    <row r="30" spans="1:16">
      <c r="A30" s="89"/>
      <c r="B30" s="253"/>
      <c r="C30" s="213" t="s">
        <v>17</v>
      </c>
      <c r="D30" s="213"/>
      <c r="E30" s="213"/>
      <c r="F30" s="213"/>
      <c r="G30" s="213"/>
      <c r="H30" s="210" t="s">
        <v>5</v>
      </c>
      <c r="I30" s="256" t="str">
        <f>'DATA KS'!F40</f>
        <v>Desa Kuwawur RT 09 RW 03 </v>
      </c>
      <c r="J30" s="213"/>
      <c r="K30" s="213"/>
      <c r="L30" s="213"/>
      <c r="M30" s="260"/>
      <c r="N30" s="89"/>
      <c r="O30" s="89"/>
    </row>
    <row r="31" spans="1:16">
      <c r="A31" s="89"/>
      <c r="B31" s="253"/>
      <c r="C31" s="213" t="s">
        <v>18</v>
      </c>
      <c r="D31" s="213"/>
      <c r="E31" s="213"/>
      <c r="F31" s="213"/>
      <c r="G31" s="213"/>
      <c r="H31" s="210" t="s">
        <v>5</v>
      </c>
      <c r="I31" s="256" t="str">
        <f>'DATA KS'!F42</f>
        <v>Sukolilo</v>
      </c>
      <c r="J31" s="213"/>
      <c r="K31" s="213"/>
      <c r="L31" s="213"/>
      <c r="M31" s="260"/>
      <c r="N31" s="89"/>
      <c r="O31" s="89"/>
    </row>
    <row r="32" spans="1:16">
      <c r="A32" s="89"/>
      <c r="B32" s="253"/>
      <c r="C32" s="213" t="s">
        <v>19</v>
      </c>
      <c r="D32" s="213"/>
      <c r="E32" s="213"/>
      <c r="F32" s="213"/>
      <c r="G32" s="213"/>
      <c r="H32" s="210" t="s">
        <v>5</v>
      </c>
      <c r="I32" s="256" t="str">
        <f>'DATA KS'!F43</f>
        <v>Pati</v>
      </c>
      <c r="J32" s="213"/>
      <c r="K32" s="213"/>
      <c r="L32" s="213"/>
      <c r="M32" s="260"/>
      <c r="N32" s="89"/>
      <c r="O32" s="89"/>
    </row>
    <row r="33" spans="1:16">
      <c r="A33" s="89"/>
      <c r="B33" s="253"/>
      <c r="C33" s="213" t="s">
        <v>20</v>
      </c>
      <c r="D33" s="213"/>
      <c r="E33" s="213"/>
      <c r="F33" s="213"/>
      <c r="G33" s="213"/>
      <c r="H33" s="210" t="s">
        <v>5</v>
      </c>
      <c r="I33" s="256" t="str">
        <f>'DATA KS'!F44</f>
        <v>Jawa Tengah</v>
      </c>
      <c r="J33" s="213"/>
      <c r="K33" s="213"/>
      <c r="L33" s="213"/>
      <c r="M33" s="260"/>
      <c r="N33" s="89"/>
      <c r="O33" s="89"/>
    </row>
    <row r="34" spans="1:16">
      <c r="A34" s="89"/>
      <c r="B34" s="253"/>
      <c r="C34" s="213" t="s">
        <v>21</v>
      </c>
      <c r="D34" s="213"/>
      <c r="E34" s="213"/>
      <c r="F34" s="213"/>
      <c r="G34" s="213"/>
      <c r="H34" s="210" t="s">
        <v>5</v>
      </c>
      <c r="I34" s="256">
        <v>40</v>
      </c>
      <c r="J34" s="213"/>
      <c r="K34" s="213"/>
      <c r="L34" s="213"/>
      <c r="M34" s="260"/>
      <c r="N34" s="89"/>
      <c r="O34" s="89"/>
    </row>
    <row r="35" spans="1:16">
      <c r="A35" s="89"/>
      <c r="B35" s="253"/>
      <c r="C35" s="213" t="s">
        <v>22</v>
      </c>
      <c r="D35" s="213"/>
      <c r="E35" s="213"/>
      <c r="F35" s="213"/>
      <c r="G35" s="213"/>
      <c r="H35" s="210" t="s">
        <v>5</v>
      </c>
      <c r="I35" s="209" t="str">
        <f>'DATA KS'!F46</f>
        <v>smpsatuatapnegeri1kuwawur@gmail.com</v>
      </c>
      <c r="J35" s="213"/>
      <c r="K35" s="213"/>
      <c r="L35" s="213"/>
      <c r="M35" s="260"/>
      <c r="N35" s="89"/>
      <c r="O35" s="89"/>
    </row>
    <row r="36" spans="1:16">
      <c r="A36" s="89"/>
      <c r="B36" s="253"/>
      <c r="C36" s="213" t="s">
        <v>23</v>
      </c>
      <c r="D36" s="213"/>
      <c r="E36" s="213"/>
      <c r="F36" s="213"/>
      <c r="G36" s="213"/>
      <c r="H36" s="210" t="s">
        <v>5</v>
      </c>
      <c r="I36" s="256">
        <f>'DATA KS'!F47</f>
        <v>20362594</v>
      </c>
      <c r="J36" s="213"/>
      <c r="K36" s="213"/>
      <c r="L36" s="213"/>
      <c r="M36" s="260"/>
      <c r="N36" s="89"/>
      <c r="O36" s="89"/>
    </row>
    <row r="37" spans="1:16">
      <c r="A37" s="89"/>
      <c r="B37" s="253">
        <v>11</v>
      </c>
      <c r="C37" s="213" t="s">
        <v>24</v>
      </c>
      <c r="D37" s="213"/>
      <c r="E37" s="213"/>
      <c r="F37" s="213"/>
      <c r="G37" s="213"/>
      <c r="H37" s="210" t="s">
        <v>5</v>
      </c>
      <c r="I37" s="256">
        <f>'DATA KS'!F17</f>
        <v>24</v>
      </c>
      <c r="J37" s="213"/>
      <c r="K37" s="213"/>
      <c r="L37" s="213"/>
      <c r="M37" s="260"/>
      <c r="N37" s="89"/>
      <c r="O37" s="89"/>
    </row>
    <row r="38" spans="1:16">
      <c r="A38" s="89"/>
      <c r="B38" s="253"/>
      <c r="C38" s="213"/>
      <c r="D38" s="213"/>
      <c r="E38" s="213"/>
      <c r="F38" s="213"/>
      <c r="G38" s="213"/>
      <c r="H38" s="210"/>
      <c r="I38" s="156"/>
      <c r="J38" s="213"/>
      <c r="K38" s="213"/>
      <c r="L38" s="213"/>
      <c r="M38" s="260"/>
      <c r="N38" s="89"/>
      <c r="O38" s="89"/>
    </row>
    <row r="39" spans="1:16">
      <c r="A39" s="89"/>
      <c r="B39" s="194"/>
      <c r="C39" s="158"/>
      <c r="D39" s="158"/>
      <c r="E39" s="158"/>
      <c r="F39" s="158"/>
      <c r="G39" s="158"/>
      <c r="H39" s="158"/>
      <c r="I39" s="158"/>
      <c r="J39" s="158"/>
      <c r="K39" s="158"/>
      <c r="L39" s="158"/>
      <c r="M39" s="202"/>
      <c r="N39" s="89"/>
      <c r="O39" s="89"/>
    </row>
    <row r="40" spans="1:16">
      <c r="A40" s="89"/>
      <c r="B40" s="199"/>
      <c r="C40" s="200"/>
      <c r="D40" s="200"/>
      <c r="E40" s="200"/>
      <c r="F40" s="200"/>
      <c r="G40" s="200"/>
      <c r="H40" s="200"/>
      <c r="I40" s="200"/>
      <c r="J40" s="200"/>
      <c r="K40" s="200"/>
      <c r="L40" s="200"/>
      <c r="M40" s="205"/>
      <c r="N40" s="89"/>
      <c r="O40" s="89"/>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2:M12"/>
    <mergeCell ref="B14:M14"/>
    <mergeCell ref="B16:M16"/>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legacyDrawing r:id="rId_comments_vml1"/>
  <tableParts count="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H185"/>
  <sheetViews>
    <sheetView tabSelected="0" workbookViewId="0" showGridLines="true" showRowColHeaders="1">
      <selection activeCell="D1" sqref="D1:D16"/>
    </sheetView>
  </sheetViews>
  <sheetFormatPr defaultRowHeight="14.4" outlineLevelRow="0" outlineLevelCol="0"/>
  <cols>
    <col min="1" max="1" width="32" customWidth="true" style="0"/>
    <col min="2" max="2" width="27.54296875" customWidth="true" style="0"/>
    <col min="3" max="3" width="32" customWidth="true" style="0"/>
  </cols>
  <sheetData>
    <row r="1" spans="1:8" customHeight="1" ht="87">
      <c r="A1" s="415" t="s">
        <v>175</v>
      </c>
      <c r="B1" s="419" t="s">
        <v>876</v>
      </c>
      <c r="C1" s="285" t="s">
        <v>877</v>
      </c>
      <c r="D1" s="51" t="s">
        <v>878</v>
      </c>
      <c r="E1"/>
      <c r="F1"/>
      <c r="G1"/>
      <c r="H1" s="57"/>
    </row>
    <row r="2" spans="1:8" customHeight="1" ht="100.5">
      <c r="A2" s="415"/>
      <c r="B2" s="419"/>
      <c r="C2" s="285" t="s">
        <v>879</v>
      </c>
      <c r="D2" s="51" t="s">
        <v>878</v>
      </c>
      <c r="E2"/>
      <c r="F2"/>
      <c r="G2"/>
      <c r="H2" s="58"/>
    </row>
    <row r="3" spans="1:8" customHeight="1" ht="129">
      <c r="A3" s="415"/>
      <c r="B3" s="420" t="s">
        <v>880</v>
      </c>
      <c r="C3" s="78" t="s">
        <v>881</v>
      </c>
      <c r="D3" s="51" t="s">
        <v>882</v>
      </c>
      <c r="E3"/>
      <c r="F3"/>
      <c r="G3"/>
      <c r="H3" s="58"/>
    </row>
    <row r="4" spans="1:8" customHeight="1" ht="101.5">
      <c r="A4" s="415"/>
      <c r="B4" s="420"/>
      <c r="C4" s="78" t="s">
        <v>883</v>
      </c>
      <c r="D4" s="51" t="s">
        <v>882</v>
      </c>
      <c r="E4"/>
      <c r="F4"/>
      <c r="G4"/>
      <c r="H4"/>
    </row>
    <row r="5" spans="1:8" customHeight="1" ht="87">
      <c r="A5" s="415"/>
      <c r="B5" s="287" t="s">
        <v>884</v>
      </c>
      <c r="C5" s="78" t="s">
        <v>885</v>
      </c>
      <c r="D5" s="51" t="s">
        <v>886</v>
      </c>
      <c r="E5"/>
      <c r="F5"/>
      <c r="G5"/>
      <c r="H5" s="61"/>
    </row>
    <row r="6" spans="1:8" customHeight="1" ht="101.5">
      <c r="A6" s="415"/>
      <c r="B6" s="79"/>
      <c r="C6" s="78" t="s">
        <v>887</v>
      </c>
      <c r="D6" s="51" t="s">
        <v>886</v>
      </c>
      <c r="E6"/>
      <c r="F6"/>
      <c r="G6"/>
      <c r="H6" s="58"/>
    </row>
    <row r="7" spans="1:8" customHeight="1" ht="116">
      <c r="A7" s="415"/>
      <c r="B7" s="420" t="s">
        <v>888</v>
      </c>
      <c r="C7" s="78" t="s">
        <v>889</v>
      </c>
      <c r="D7" s="51" t="s">
        <v>890</v>
      </c>
      <c r="E7"/>
      <c r="F7"/>
      <c r="G7"/>
      <c r="H7" s="58"/>
    </row>
    <row r="8" spans="1:8" customHeight="1" ht="87">
      <c r="A8" s="415"/>
      <c r="B8" s="420"/>
      <c r="C8" s="78" t="s">
        <v>891</v>
      </c>
      <c r="D8" s="51" t="s">
        <v>890</v>
      </c>
      <c r="E8"/>
      <c r="F8"/>
      <c r="G8"/>
      <c r="H8" s="58"/>
    </row>
    <row r="9" spans="1:8" customHeight="1" ht="174">
      <c r="A9" s="415"/>
      <c r="B9" s="287" t="s">
        <v>892</v>
      </c>
      <c r="C9" s="78" t="s">
        <v>893</v>
      </c>
      <c r="D9" s="51" t="s">
        <v>894</v>
      </c>
      <c r="E9"/>
      <c r="F9"/>
      <c r="G9"/>
      <c r="H9"/>
    </row>
    <row r="10" spans="1:8" customHeight="1" ht="101.5">
      <c r="A10" s="415"/>
      <c r="B10" s="79"/>
      <c r="C10" s="78" t="s">
        <v>895</v>
      </c>
      <c r="D10" s="51" t="s">
        <v>894</v>
      </c>
      <c r="E10"/>
      <c r="F10"/>
      <c r="G10"/>
      <c r="H10" s="57"/>
    </row>
    <row r="11" spans="1:8" customHeight="1" ht="87">
      <c r="A11" s="415"/>
      <c r="B11" s="287" t="s">
        <v>896</v>
      </c>
      <c r="C11" s="78" t="s">
        <v>897</v>
      </c>
      <c r="D11" s="51" t="s">
        <v>898</v>
      </c>
      <c r="E11"/>
      <c r="F11"/>
      <c r="G11"/>
      <c r="H11" s="58"/>
    </row>
    <row r="12" spans="1:8" customHeight="1" ht="101.5">
      <c r="A12" s="415"/>
      <c r="B12" s="79"/>
      <c r="C12" s="78" t="s">
        <v>899</v>
      </c>
      <c r="D12" s="51" t="s">
        <v>898</v>
      </c>
      <c r="E12"/>
      <c r="F12"/>
      <c r="G12"/>
      <c r="H12" s="58"/>
    </row>
    <row r="13" spans="1:8" customHeight="1" ht="101.5">
      <c r="A13" s="415"/>
      <c r="B13" s="420" t="s">
        <v>900</v>
      </c>
      <c r="C13" s="78" t="s">
        <v>901</v>
      </c>
      <c r="D13" s="51" t="s">
        <v>902</v>
      </c>
      <c r="E13"/>
      <c r="F13"/>
      <c r="G13"/>
      <c r="H13"/>
    </row>
    <row r="14" spans="1:8" customHeight="1" ht="87">
      <c r="A14" s="415"/>
      <c r="B14" s="420"/>
      <c r="C14" s="78" t="s">
        <v>903</v>
      </c>
      <c r="D14" s="51" t="s">
        <v>902</v>
      </c>
      <c r="E14"/>
      <c r="F14"/>
      <c r="G14"/>
      <c r="H14" s="61"/>
    </row>
    <row r="15" spans="1:8" customHeight="1" ht="72.5">
      <c r="A15" s="415"/>
      <c r="B15" s="420" t="s">
        <v>904</v>
      </c>
      <c r="C15" s="285" t="s">
        <v>905</v>
      </c>
      <c r="D15" s="51" t="s">
        <v>906</v>
      </c>
      <c r="E15"/>
      <c r="F15"/>
      <c r="G15"/>
      <c r="H15" s="58"/>
    </row>
    <row r="16" spans="1:8" customHeight="1" ht="72.5">
      <c r="A16" s="415"/>
      <c r="B16" s="420"/>
      <c r="C16" s="285" t="s">
        <v>907</v>
      </c>
      <c r="D16" s="51" t="s">
        <v>906</v>
      </c>
      <c r="E16"/>
      <c r="F16"/>
      <c r="G16"/>
      <c r="H16" s="58"/>
    </row>
    <row r="17" spans="1:8">
      <c r="A17"/>
      <c r="B17" s="1"/>
      <c r="C17" s="66"/>
      <c r="D17"/>
      <c r="E17"/>
      <c r="F17"/>
      <c r="G17"/>
      <c r="H17" s="58"/>
    </row>
    <row r="18" spans="1:8">
      <c r="A18"/>
      <c r="B18" s="1"/>
      <c r="C18" s="66"/>
      <c r="D18"/>
      <c r="E18"/>
      <c r="F18"/>
      <c r="G18"/>
      <c r="H18"/>
    </row>
    <row r="19" spans="1:8" customHeight="1" ht="17.5">
      <c r="A19"/>
      <c r="B19" s="1"/>
      <c r="C19" s="66"/>
      <c r="D19"/>
      <c r="E19"/>
      <c r="F19"/>
      <c r="G19"/>
      <c r="H19" s="57"/>
    </row>
    <row r="20" spans="1:8">
      <c r="A20"/>
      <c r="B20" s="1"/>
      <c r="C20" s="66"/>
      <c r="D20"/>
      <c r="E20"/>
      <c r="F20"/>
      <c r="G20"/>
      <c r="H20" s="58"/>
    </row>
    <row r="21" spans="1:8">
      <c r="A21"/>
      <c r="B21" s="1"/>
      <c r="C21" s="66"/>
      <c r="D21"/>
      <c r="E21"/>
      <c r="F21"/>
      <c r="G21"/>
      <c r="H21" s="58"/>
    </row>
    <row r="22" spans="1:8">
      <c r="A22"/>
      <c r="B22" s="1"/>
      <c r="C22" s="66"/>
      <c r="D22"/>
      <c r="E22"/>
      <c r="F22"/>
      <c r="G22"/>
      <c r="H22"/>
    </row>
    <row r="23" spans="1:8">
      <c r="A23"/>
      <c r="B23" s="1"/>
      <c r="C23" s="66"/>
      <c r="D23"/>
      <c r="E23"/>
      <c r="F23"/>
      <c r="G23"/>
      <c r="H23" s="61"/>
    </row>
    <row r="24" spans="1:8">
      <c r="A24"/>
      <c r="B24" s="1"/>
      <c r="C24" s="66"/>
      <c r="D24"/>
      <c r="E24"/>
      <c r="F24"/>
      <c r="G24"/>
      <c r="H24" s="58"/>
    </row>
    <row r="25" spans="1:8">
      <c r="A25"/>
      <c r="B25" s="1"/>
      <c r="C25" s="66"/>
      <c r="D25"/>
      <c r="E25"/>
      <c r="F25"/>
      <c r="G25"/>
      <c r="H25" s="58"/>
    </row>
    <row r="26" spans="1:8">
      <c r="A26"/>
      <c r="B26" s="1"/>
      <c r="C26" s="66"/>
      <c r="D26"/>
      <c r="E26"/>
      <c r="F26"/>
      <c r="G26"/>
      <c r="H26" s="58"/>
    </row>
    <row r="27" spans="1:8">
      <c r="A27"/>
      <c r="B27" s="1"/>
      <c r="C27" s="66"/>
      <c r="D27"/>
      <c r="E27"/>
      <c r="F27"/>
      <c r="G27"/>
      <c r="H27"/>
    </row>
    <row r="28" spans="1:8" customHeight="1" ht="17.5">
      <c r="A28"/>
      <c r="B28" s="1"/>
      <c r="C28" s="66"/>
      <c r="D28"/>
      <c r="E28"/>
      <c r="F28"/>
      <c r="G28"/>
      <c r="H28" s="57"/>
    </row>
    <row r="29" spans="1:8">
      <c r="A29"/>
      <c r="B29" s="1"/>
      <c r="C29" s="66"/>
      <c r="D29"/>
      <c r="E29"/>
      <c r="F29"/>
      <c r="G29"/>
      <c r="H29" s="58"/>
    </row>
    <row r="30" spans="1:8">
      <c r="A30"/>
      <c r="B30" s="1"/>
      <c r="C30" s="66"/>
      <c r="D30"/>
      <c r="E30"/>
      <c r="F30"/>
      <c r="G30"/>
      <c r="H30" s="58"/>
    </row>
    <row r="31" spans="1:8">
      <c r="A31"/>
      <c r="B31" s="1"/>
      <c r="C31" s="66"/>
      <c r="D31"/>
      <c r="E31"/>
      <c r="F31"/>
      <c r="G31"/>
      <c r="H31"/>
    </row>
    <row r="32" spans="1:8">
      <c r="A32"/>
      <c r="B32" s="1"/>
      <c r="C32" s="66"/>
      <c r="D32"/>
      <c r="E32"/>
      <c r="F32"/>
      <c r="G32"/>
      <c r="H32" s="61"/>
    </row>
    <row r="33" spans="1:8">
      <c r="A33"/>
      <c r="B33" s="1"/>
      <c r="C33" s="66"/>
      <c r="D33"/>
      <c r="E33"/>
      <c r="F33"/>
      <c r="G33"/>
      <c r="H33" s="58"/>
    </row>
    <row r="34" spans="1:8">
      <c r="A34"/>
      <c r="B34" s="1"/>
      <c r="C34" s="66"/>
      <c r="D34"/>
      <c r="E34"/>
      <c r="F34"/>
      <c r="G34"/>
      <c r="H34" s="58"/>
    </row>
    <row r="35" spans="1:8">
      <c r="A35"/>
      <c r="B35" s="1"/>
      <c r="C35" s="66"/>
      <c r="D35"/>
      <c r="E35"/>
      <c r="F35"/>
      <c r="G35"/>
      <c r="H35" s="58"/>
    </row>
    <row r="36" spans="1:8">
      <c r="A36"/>
      <c r="B36" s="1"/>
      <c r="C36" s="66"/>
      <c r="D36"/>
      <c r="E36"/>
      <c r="F36"/>
      <c r="G36"/>
      <c r="H36"/>
    </row>
    <row r="37" spans="1:8" customHeight="1" ht="17.5">
      <c r="A37"/>
      <c r="B37" s="1"/>
      <c r="C37" s="66"/>
      <c r="D37"/>
      <c r="E37"/>
      <c r="F37"/>
      <c r="G37"/>
      <c r="H37" s="57"/>
    </row>
    <row r="38" spans="1:8">
      <c r="A38"/>
      <c r="B38" s="1"/>
      <c r="C38" s="66"/>
      <c r="D38"/>
      <c r="E38"/>
      <c r="F38"/>
      <c r="G38"/>
      <c r="H38" s="58"/>
    </row>
    <row r="39" spans="1:8">
      <c r="A39"/>
      <c r="B39" s="1"/>
      <c r="C39" s="66"/>
      <c r="D39"/>
      <c r="E39"/>
      <c r="F39"/>
      <c r="G39"/>
      <c r="H39" s="58"/>
    </row>
    <row r="40" spans="1:8">
      <c r="A40"/>
      <c r="B40" s="1"/>
      <c r="C40" s="66"/>
      <c r="D40"/>
      <c r="E40"/>
      <c r="F40"/>
      <c r="G40"/>
      <c r="H40"/>
    </row>
    <row r="41" spans="1:8">
      <c r="A41"/>
      <c r="B41" s="1"/>
      <c r="C41" s="66"/>
      <c r="D41"/>
      <c r="E41"/>
      <c r="F41"/>
      <c r="G41"/>
      <c r="H41" s="61"/>
    </row>
    <row r="42" spans="1:8">
      <c r="A42"/>
      <c r="B42" s="1"/>
      <c r="C42" s="66"/>
      <c r="D42"/>
      <c r="E42"/>
      <c r="F42"/>
      <c r="G42"/>
      <c r="H42" s="58"/>
    </row>
    <row r="43" spans="1:8">
      <c r="A43"/>
      <c r="B43" s="1"/>
      <c r="C43" s="66"/>
      <c r="D43"/>
      <c r="E43"/>
      <c r="F43"/>
      <c r="G43"/>
      <c r="H43" s="58"/>
    </row>
    <row r="44" spans="1:8">
      <c r="A44"/>
      <c r="B44" s="1"/>
      <c r="C44" s="66"/>
      <c r="D44"/>
      <c r="E44"/>
      <c r="F44"/>
      <c r="G44"/>
      <c r="H44" s="58"/>
    </row>
    <row r="45" spans="1:8">
      <c r="A45"/>
      <c r="B45" s="1"/>
      <c r="C45" s="66"/>
      <c r="D45"/>
      <c r="E45"/>
      <c r="F45"/>
      <c r="G45"/>
      <c r="H45"/>
    </row>
    <row r="46" spans="1:8" customHeight="1" ht="17.5">
      <c r="A46"/>
      <c r="B46" s="1"/>
      <c r="C46" s="66"/>
      <c r="D46"/>
      <c r="E46"/>
      <c r="F46"/>
      <c r="G46"/>
      <c r="H46" s="57"/>
    </row>
    <row r="47" spans="1:8">
      <c r="A47"/>
      <c r="B47" s="1"/>
      <c r="C47" s="66"/>
      <c r="D47"/>
      <c r="E47"/>
      <c r="F47"/>
      <c r="G47"/>
      <c r="H47" s="58"/>
    </row>
    <row r="48" spans="1:8">
      <c r="A48"/>
      <c r="B48" s="1"/>
      <c r="C48" s="66"/>
      <c r="D48"/>
      <c r="E48"/>
      <c r="F48"/>
      <c r="G48"/>
      <c r="H48" s="58"/>
    </row>
    <row r="49" spans="1:8">
      <c r="A49"/>
      <c r="B49" s="1"/>
      <c r="C49" s="66"/>
      <c r="D49"/>
      <c r="E49"/>
      <c r="F49"/>
      <c r="G49"/>
      <c r="H49"/>
    </row>
    <row r="50" spans="1:8">
      <c r="A50"/>
      <c r="B50" s="1"/>
      <c r="C50" s="66"/>
      <c r="D50"/>
      <c r="E50"/>
      <c r="F50"/>
      <c r="G50"/>
      <c r="H50" s="61"/>
    </row>
    <row r="51" spans="1:8">
      <c r="A51"/>
      <c r="B51" s="1"/>
      <c r="C51" s="66"/>
      <c r="D51"/>
      <c r="E51"/>
      <c r="F51"/>
      <c r="G51"/>
      <c r="H51" s="58"/>
    </row>
    <row r="52" spans="1:8">
      <c r="A52"/>
      <c r="B52" s="1"/>
      <c r="C52" s="66"/>
      <c r="D52"/>
      <c r="E52"/>
      <c r="F52"/>
      <c r="G52"/>
      <c r="H52" s="58"/>
    </row>
    <row r="53" spans="1:8">
      <c r="A53"/>
      <c r="B53" s="1"/>
      <c r="C53"/>
      <c r="D53"/>
      <c r="E53"/>
      <c r="F53"/>
      <c r="G53"/>
      <c r="H53" s="58"/>
    </row>
    <row r="54" spans="1:8">
      <c r="A54"/>
      <c r="B54" s="1"/>
      <c r="C54"/>
      <c r="D54"/>
      <c r="E54"/>
      <c r="F54"/>
      <c r="G54"/>
      <c r="H54"/>
    </row>
    <row r="55" spans="1:8" customHeight="1" ht="17.5">
      <c r="A55"/>
      <c r="B55" s="1"/>
      <c r="C55"/>
      <c r="D55"/>
      <c r="E55"/>
      <c r="F55"/>
      <c r="G55"/>
      <c r="H55" s="57"/>
    </row>
    <row r="56" spans="1:8">
      <c r="A56"/>
      <c r="B56" s="1"/>
      <c r="C56"/>
      <c r="D56"/>
      <c r="E56"/>
      <c r="F56"/>
      <c r="G56"/>
      <c r="H56" s="58"/>
    </row>
    <row r="57" spans="1:8">
      <c r="A57"/>
      <c r="B57" s="1"/>
      <c r="C57"/>
      <c r="D57"/>
      <c r="E57"/>
      <c r="F57"/>
      <c r="G57"/>
      <c r="H57" s="58"/>
    </row>
    <row r="58" spans="1:8">
      <c r="A58"/>
      <c r="B58" s="1"/>
      <c r="C58"/>
      <c r="D58"/>
      <c r="E58"/>
      <c r="F58"/>
      <c r="G58"/>
      <c r="H58"/>
    </row>
    <row r="59" spans="1:8">
      <c r="A59"/>
      <c r="B59" s="1"/>
      <c r="C59"/>
      <c r="D59"/>
      <c r="E59"/>
      <c r="F59"/>
      <c r="G59"/>
      <c r="H59" s="61"/>
    </row>
    <row r="60" spans="1:8">
      <c r="A60"/>
      <c r="B60" s="1"/>
      <c r="C60"/>
      <c r="D60"/>
      <c r="E60"/>
      <c r="F60"/>
      <c r="G60"/>
      <c r="H60" s="58"/>
    </row>
    <row r="61" spans="1:8">
      <c r="A61"/>
      <c r="B61" s="1"/>
      <c r="C61"/>
      <c r="D61"/>
      <c r="E61"/>
      <c r="F61"/>
      <c r="G61"/>
      <c r="H61" s="58"/>
    </row>
    <row r="62" spans="1:8">
      <c r="A62"/>
      <c r="B62" s="1"/>
      <c r="C62"/>
      <c r="D62"/>
      <c r="E62"/>
      <c r="F62"/>
      <c r="G62"/>
      <c r="H62" s="58"/>
    </row>
    <row r="63" spans="1:8">
      <c r="A63"/>
      <c r="B63" s="1"/>
      <c r="C63"/>
      <c r="D63"/>
      <c r="E63"/>
      <c r="F63"/>
      <c r="G63"/>
      <c r="H63"/>
    </row>
    <row r="64" spans="1:8" customHeight="1" ht="17.5">
      <c r="A64"/>
      <c r="B64" s="1"/>
      <c r="C64"/>
      <c r="D64"/>
      <c r="E64"/>
      <c r="F64"/>
      <c r="G64"/>
      <c r="H64" s="57"/>
    </row>
    <row r="65" spans="1:8">
      <c r="A65"/>
      <c r="B65" s="1"/>
      <c r="C65"/>
      <c r="D65"/>
      <c r="E65"/>
      <c r="F65"/>
      <c r="G65"/>
      <c r="H65" s="58"/>
    </row>
    <row r="66" spans="1:8">
      <c r="A66"/>
      <c r="B66" s="1"/>
      <c r="C66"/>
      <c r="D66"/>
      <c r="E66"/>
      <c r="F66"/>
      <c r="G66"/>
      <c r="H66" s="58"/>
    </row>
    <row r="67" spans="1:8">
      <c r="A67"/>
      <c r="B67" s="1"/>
      <c r="C67"/>
      <c r="D67"/>
      <c r="E67"/>
      <c r="F67"/>
      <c r="G67"/>
      <c r="H67"/>
    </row>
    <row r="68" spans="1:8">
      <c r="A68"/>
      <c r="B68" s="1"/>
      <c r="C68"/>
      <c r="D68"/>
      <c r="E68"/>
      <c r="F68"/>
      <c r="G68"/>
      <c r="H68"/>
    </row>
    <row r="69" spans="1:8">
      <c r="A69"/>
      <c r="B69" s="1"/>
      <c r="C69"/>
      <c r="D69"/>
      <c r="E69"/>
      <c r="F69"/>
      <c r="G69"/>
      <c r="H69"/>
    </row>
    <row r="70" spans="1:8">
      <c r="A70"/>
      <c r="B70" s="1"/>
      <c r="C70"/>
      <c r="D70"/>
      <c r="E70"/>
      <c r="F70"/>
      <c r="G70"/>
      <c r="H70"/>
    </row>
    <row r="71" spans="1:8">
      <c r="A71"/>
      <c r="B71" s="1"/>
      <c r="C71"/>
      <c r="D71"/>
      <c r="E71"/>
      <c r="F71"/>
      <c r="G71"/>
      <c r="H71"/>
    </row>
    <row r="72" spans="1:8">
      <c r="A72"/>
      <c r="B72" s="1"/>
      <c r="C72"/>
      <c r="D72"/>
      <c r="E72"/>
      <c r="F72"/>
      <c r="G72"/>
      <c r="H72"/>
    </row>
    <row r="73" spans="1:8">
      <c r="A73"/>
      <c r="B73" s="1"/>
      <c r="C73"/>
      <c r="D73"/>
      <c r="E73"/>
      <c r="F73"/>
      <c r="G73"/>
      <c r="H73"/>
    </row>
    <row r="74" spans="1:8">
      <c r="A74"/>
      <c r="B74" s="1"/>
      <c r="C74"/>
      <c r="D74"/>
      <c r="E74"/>
      <c r="F74"/>
      <c r="G74"/>
      <c r="H74"/>
    </row>
    <row r="75" spans="1:8">
      <c r="A75"/>
      <c r="B75" s="1"/>
      <c r="C75"/>
      <c r="D75"/>
      <c r="E75"/>
      <c r="F75"/>
      <c r="G75"/>
      <c r="H75"/>
    </row>
    <row r="76" spans="1:8">
      <c r="A76"/>
      <c r="B76" s="1"/>
      <c r="C76"/>
      <c r="D76"/>
      <c r="E76"/>
      <c r="F76"/>
      <c r="G76"/>
      <c r="H76"/>
    </row>
    <row r="77" spans="1:8">
      <c r="A77"/>
      <c r="B77" s="1"/>
      <c r="C77"/>
      <c r="D77"/>
      <c r="E77"/>
      <c r="F77"/>
      <c r="G77"/>
      <c r="H77"/>
    </row>
    <row r="78" spans="1:8">
      <c r="A78"/>
      <c r="B78" s="1"/>
      <c r="C78"/>
      <c r="D78"/>
      <c r="E78"/>
      <c r="F78"/>
      <c r="G78"/>
      <c r="H78"/>
    </row>
    <row r="79" spans="1:8">
      <c r="A79"/>
      <c r="B79" s="1"/>
      <c r="C79"/>
      <c r="D79"/>
      <c r="E79"/>
      <c r="F79"/>
      <c r="G79"/>
      <c r="H79"/>
    </row>
    <row r="80" spans="1:8">
      <c r="A80"/>
      <c r="B80" s="1"/>
      <c r="C80"/>
      <c r="D80"/>
      <c r="E80"/>
      <c r="F80"/>
      <c r="G80"/>
      <c r="H80"/>
    </row>
    <row r="81" spans="1:8">
      <c r="A81"/>
      <c r="B81" s="1"/>
      <c r="C81"/>
      <c r="D81"/>
      <c r="E81"/>
      <c r="F81"/>
      <c r="G81"/>
      <c r="H81"/>
    </row>
    <row r="82" spans="1:8">
      <c r="A82"/>
      <c r="B82" s="1"/>
      <c r="C82"/>
      <c r="D82"/>
      <c r="E82"/>
      <c r="F82"/>
      <c r="G82"/>
      <c r="H82"/>
    </row>
    <row r="83" spans="1:8">
      <c r="A83"/>
      <c r="B83" s="1"/>
      <c r="C83"/>
      <c r="D83"/>
      <c r="E83"/>
      <c r="F83"/>
      <c r="G83"/>
      <c r="H83"/>
    </row>
    <row r="84" spans="1:8">
      <c r="A84"/>
      <c r="B84" s="1"/>
      <c r="C84"/>
      <c r="D84"/>
      <c r="E84"/>
      <c r="F84"/>
      <c r="G84"/>
      <c r="H84"/>
    </row>
    <row r="85" spans="1:8">
      <c r="A85"/>
      <c r="B85" s="1"/>
      <c r="C85"/>
      <c r="D85"/>
      <c r="E85"/>
      <c r="F85"/>
      <c r="G85"/>
      <c r="H85"/>
    </row>
    <row r="86" spans="1:8">
      <c r="A86"/>
      <c r="B86" s="1"/>
      <c r="C86"/>
      <c r="D86"/>
      <c r="E86"/>
      <c r="F86"/>
      <c r="G86"/>
      <c r="H86"/>
    </row>
    <row r="87" spans="1:8">
      <c r="A87"/>
      <c r="B87" s="1"/>
      <c r="C87"/>
      <c r="D87"/>
      <c r="E87"/>
      <c r="F87"/>
      <c r="G87"/>
      <c r="H87"/>
    </row>
    <row r="88" spans="1:8">
      <c r="A88"/>
      <c r="B88" s="1"/>
      <c r="C88"/>
      <c r="D88"/>
      <c r="E88"/>
      <c r="F88"/>
      <c r="G88"/>
      <c r="H88"/>
    </row>
    <row r="89" spans="1:8">
      <c r="A89"/>
      <c r="B89" s="1"/>
      <c r="C89"/>
      <c r="D89"/>
      <c r="E89"/>
      <c r="F89"/>
      <c r="G89"/>
      <c r="H89"/>
    </row>
    <row r="90" spans="1:8">
      <c r="A90"/>
      <c r="B90" s="1"/>
      <c r="C90"/>
      <c r="D90"/>
      <c r="E90"/>
      <c r="F90"/>
      <c r="G90"/>
      <c r="H90"/>
    </row>
    <row r="91" spans="1:8">
      <c r="A91"/>
      <c r="B91" s="1"/>
      <c r="C91"/>
      <c r="D91"/>
      <c r="E91"/>
      <c r="F91"/>
      <c r="G91"/>
      <c r="H91"/>
    </row>
    <row r="92" spans="1:8">
      <c r="A92"/>
      <c r="B92" s="1"/>
      <c r="C92"/>
      <c r="D92"/>
      <c r="E92"/>
      <c r="F92"/>
      <c r="G92"/>
      <c r="H92"/>
    </row>
    <row r="93" spans="1:8">
      <c r="A93"/>
      <c r="B93" s="1"/>
      <c r="C93"/>
      <c r="D93"/>
      <c r="E93"/>
      <c r="F93"/>
      <c r="G93"/>
      <c r="H93"/>
    </row>
    <row r="94" spans="1:8">
      <c r="A94"/>
      <c r="B94" s="1"/>
      <c r="C94"/>
      <c r="D94"/>
      <c r="E94"/>
      <c r="F94"/>
      <c r="G94"/>
      <c r="H94"/>
    </row>
    <row r="95" spans="1:8">
      <c r="A95"/>
      <c r="B95" s="1"/>
      <c r="C95"/>
      <c r="D95"/>
      <c r="E95"/>
      <c r="F95"/>
      <c r="G95"/>
      <c r="H95"/>
    </row>
    <row r="96" spans="1:8">
      <c r="A96"/>
      <c r="B96" s="1"/>
      <c r="C96"/>
      <c r="D96"/>
      <c r="E96"/>
      <c r="F96"/>
      <c r="G96"/>
      <c r="H96"/>
    </row>
    <row r="97" spans="1:8">
      <c r="A97"/>
      <c r="B97" s="1"/>
      <c r="C97"/>
      <c r="D97"/>
      <c r="E97"/>
      <c r="F97"/>
      <c r="G97"/>
      <c r="H97"/>
    </row>
    <row r="98" spans="1:8">
      <c r="A98"/>
      <c r="B98" s="1"/>
      <c r="C98"/>
      <c r="D98"/>
      <c r="E98"/>
      <c r="F98"/>
      <c r="G98"/>
      <c r="H98"/>
    </row>
    <row r="99" spans="1:8">
      <c r="A99"/>
      <c r="B99" s="1"/>
      <c r="C99"/>
      <c r="D99"/>
      <c r="E99"/>
      <c r="F99"/>
      <c r="G99"/>
      <c r="H99"/>
    </row>
    <row r="100" spans="1:8">
      <c r="A100"/>
      <c r="B100" s="1"/>
      <c r="C100"/>
      <c r="D100"/>
      <c r="E100"/>
      <c r="F100"/>
      <c r="G100"/>
      <c r="H100"/>
    </row>
    <row r="101" spans="1:8">
      <c r="A101"/>
      <c r="B101" s="1"/>
      <c r="C101"/>
      <c r="D101"/>
      <c r="E101"/>
      <c r="F101"/>
      <c r="G101"/>
      <c r="H101"/>
    </row>
    <row r="102" spans="1:8">
      <c r="A102"/>
      <c r="B102" s="1"/>
      <c r="C102"/>
      <c r="D102"/>
      <c r="E102"/>
      <c r="F102"/>
      <c r="G102"/>
      <c r="H102"/>
    </row>
    <row r="103" spans="1:8">
      <c r="A103"/>
      <c r="B103" s="1"/>
      <c r="C103"/>
      <c r="D103"/>
      <c r="E103"/>
      <c r="F103"/>
      <c r="G103"/>
      <c r="H103"/>
    </row>
    <row r="104" spans="1:8">
      <c r="A104"/>
      <c r="B104" s="1"/>
      <c r="C104"/>
      <c r="D104"/>
      <c r="E104"/>
      <c r="F104"/>
      <c r="G104"/>
      <c r="H104"/>
    </row>
    <row r="105" spans="1:8">
      <c r="A105"/>
      <c r="B105" s="1"/>
      <c r="C105"/>
      <c r="D105"/>
      <c r="E105"/>
      <c r="F105"/>
      <c r="G105"/>
      <c r="H105"/>
    </row>
    <row r="106" spans="1:8">
      <c r="A106"/>
      <c r="B106" s="1"/>
      <c r="C106"/>
      <c r="D106"/>
      <c r="E106"/>
      <c r="F106"/>
      <c r="G106"/>
      <c r="H106"/>
    </row>
    <row r="107" spans="1:8">
      <c r="A107"/>
      <c r="B107" s="1"/>
      <c r="C107"/>
      <c r="D107"/>
      <c r="E107"/>
      <c r="F107"/>
      <c r="G107"/>
      <c r="H107"/>
    </row>
    <row r="108" spans="1:8">
      <c r="A108"/>
      <c r="B108" s="1"/>
      <c r="C108"/>
      <c r="D108"/>
      <c r="E108"/>
      <c r="F108"/>
      <c r="G108"/>
      <c r="H108"/>
    </row>
    <row r="109" spans="1:8">
      <c r="A109"/>
      <c r="B109" s="1"/>
      <c r="C109"/>
      <c r="D109"/>
      <c r="E109"/>
      <c r="F109"/>
      <c r="G109"/>
      <c r="H109"/>
    </row>
    <row r="110" spans="1:8">
      <c r="A110"/>
      <c r="B110" s="1"/>
      <c r="C110"/>
      <c r="D110"/>
      <c r="E110"/>
      <c r="F110"/>
      <c r="G110"/>
      <c r="H110"/>
    </row>
    <row r="111" spans="1:8">
      <c r="A111"/>
      <c r="B111" s="1"/>
      <c r="C111"/>
      <c r="D111"/>
      <c r="E111"/>
      <c r="F111"/>
      <c r="G111"/>
      <c r="H111"/>
    </row>
    <row r="112" spans="1:8">
      <c r="A112"/>
      <c r="B112" s="1"/>
      <c r="C112"/>
      <c r="D112"/>
      <c r="E112"/>
      <c r="F112"/>
      <c r="G112"/>
      <c r="H112"/>
    </row>
    <row r="113" spans="1:8">
      <c r="A113"/>
      <c r="B113" s="1"/>
      <c r="C113"/>
      <c r="D113"/>
      <c r="E113"/>
      <c r="F113"/>
      <c r="G113"/>
      <c r="H113"/>
    </row>
    <row r="114" spans="1:8">
      <c r="A114"/>
      <c r="B114" s="1"/>
      <c r="C114"/>
      <c r="D114"/>
      <c r="E114"/>
      <c r="F114"/>
      <c r="G114"/>
      <c r="H114"/>
    </row>
    <row r="115" spans="1:8">
      <c r="A115"/>
      <c r="B115" s="1"/>
      <c r="C115"/>
      <c r="D115"/>
      <c r="E115"/>
      <c r="F115"/>
      <c r="G115"/>
      <c r="H115"/>
    </row>
    <row r="116" spans="1:8">
      <c r="A116"/>
      <c r="B116" s="1"/>
      <c r="C116"/>
      <c r="D116"/>
      <c r="E116"/>
      <c r="F116"/>
      <c r="G116"/>
      <c r="H116"/>
    </row>
    <row r="117" spans="1:8">
      <c r="A117"/>
      <c r="B117" s="1"/>
      <c r="C117"/>
      <c r="D117"/>
      <c r="E117"/>
      <c r="F117"/>
      <c r="G117"/>
      <c r="H117"/>
    </row>
    <row r="118" spans="1:8">
      <c r="A118"/>
      <c r="B118" s="1"/>
      <c r="C118"/>
      <c r="D118"/>
      <c r="E118"/>
      <c r="F118"/>
      <c r="G118"/>
      <c r="H118"/>
    </row>
    <row r="119" spans="1:8">
      <c r="A119"/>
      <c r="B119" s="1"/>
      <c r="C119"/>
      <c r="D119"/>
      <c r="E119"/>
      <c r="F119"/>
      <c r="G119"/>
      <c r="H119"/>
    </row>
    <row r="120" spans="1:8">
      <c r="A120"/>
      <c r="B120" s="1"/>
      <c r="C120"/>
      <c r="D120"/>
      <c r="E120"/>
      <c r="F120"/>
      <c r="G120"/>
      <c r="H120"/>
    </row>
    <row r="121" spans="1:8">
      <c r="A121"/>
      <c r="B121" s="1"/>
      <c r="C121"/>
      <c r="D121"/>
      <c r="E121"/>
      <c r="F121"/>
      <c r="G121"/>
      <c r="H121"/>
    </row>
    <row r="122" spans="1:8">
      <c r="A122"/>
      <c r="B122" s="1"/>
      <c r="C122"/>
      <c r="D122"/>
      <c r="E122"/>
      <c r="F122"/>
      <c r="G122"/>
      <c r="H122"/>
    </row>
    <row r="123" spans="1:8">
      <c r="A123"/>
      <c r="B123" s="1"/>
      <c r="C123"/>
      <c r="D123"/>
      <c r="E123"/>
      <c r="F123"/>
      <c r="G123"/>
      <c r="H123"/>
    </row>
    <row r="124" spans="1:8">
      <c r="A124"/>
      <c r="B124" s="1"/>
      <c r="C124"/>
      <c r="D124"/>
      <c r="E124"/>
      <c r="F124"/>
      <c r="G124"/>
      <c r="H124"/>
    </row>
    <row r="125" spans="1:8">
      <c r="A125"/>
      <c r="B125" s="1"/>
      <c r="C125"/>
      <c r="D125"/>
      <c r="E125"/>
      <c r="F125"/>
      <c r="G125"/>
      <c r="H125"/>
    </row>
    <row r="126" spans="1:8">
      <c r="A126"/>
      <c r="B126" s="1"/>
      <c r="C126"/>
      <c r="D126"/>
      <c r="E126"/>
      <c r="F126"/>
      <c r="G126"/>
      <c r="H126"/>
    </row>
    <row r="127" spans="1:8">
      <c r="A127"/>
      <c r="B127" s="1"/>
      <c r="C127"/>
      <c r="D127"/>
      <c r="E127"/>
      <c r="F127"/>
      <c r="G127"/>
      <c r="H127"/>
    </row>
    <row r="128" spans="1:8">
      <c r="A128"/>
      <c r="B128" s="1"/>
      <c r="C128"/>
      <c r="D128"/>
      <c r="E128"/>
      <c r="F128"/>
      <c r="G128"/>
      <c r="H128"/>
    </row>
    <row r="129" spans="1:8">
      <c r="A129"/>
      <c r="B129" s="1"/>
      <c r="C129"/>
      <c r="D129"/>
      <c r="E129"/>
      <c r="F129"/>
      <c r="G129"/>
      <c r="H129"/>
    </row>
    <row r="130" spans="1:8">
      <c r="A130"/>
      <c r="B130" s="1"/>
      <c r="C130"/>
      <c r="D130"/>
      <c r="E130"/>
      <c r="F130"/>
      <c r="G130"/>
      <c r="H130"/>
    </row>
    <row r="131" spans="1:8">
      <c r="A131"/>
      <c r="B131" s="1"/>
      <c r="C131"/>
      <c r="D131"/>
      <c r="E131"/>
      <c r="F131"/>
      <c r="G131"/>
      <c r="H131"/>
    </row>
    <row r="132" spans="1:8">
      <c r="A132"/>
      <c r="B132" s="1"/>
      <c r="C132"/>
      <c r="D132"/>
      <c r="E132"/>
      <c r="F132"/>
      <c r="G132"/>
      <c r="H132"/>
    </row>
    <row r="133" spans="1:8">
      <c r="A133"/>
      <c r="B133" s="1"/>
      <c r="C133"/>
      <c r="D133"/>
      <c r="E133"/>
      <c r="F133"/>
      <c r="G133"/>
      <c r="H133"/>
    </row>
    <row r="134" spans="1:8">
      <c r="A134"/>
      <c r="B134" s="1"/>
      <c r="C134"/>
      <c r="D134"/>
      <c r="E134"/>
      <c r="F134"/>
      <c r="G134"/>
      <c r="H134"/>
    </row>
    <row r="135" spans="1:8">
      <c r="A135"/>
      <c r="B135" s="1"/>
      <c r="C135"/>
      <c r="D135"/>
      <c r="E135"/>
      <c r="F135"/>
      <c r="G135"/>
      <c r="H135"/>
    </row>
    <row r="136" spans="1:8">
      <c r="A136"/>
      <c r="B136" s="1"/>
      <c r="C136"/>
      <c r="D136"/>
      <c r="E136"/>
      <c r="F136"/>
      <c r="G136"/>
      <c r="H136"/>
    </row>
    <row r="137" spans="1:8">
      <c r="A137"/>
      <c r="B137" s="1"/>
      <c r="C137"/>
      <c r="D137"/>
      <c r="E137"/>
      <c r="F137"/>
      <c r="G137"/>
      <c r="H137"/>
    </row>
    <row r="138" spans="1:8">
      <c r="A138"/>
      <c r="B138" s="1"/>
      <c r="C138"/>
      <c r="D138"/>
      <c r="E138"/>
      <c r="F138"/>
      <c r="G138"/>
      <c r="H138"/>
    </row>
    <row r="139" spans="1:8">
      <c r="A139"/>
      <c r="B139" s="1"/>
      <c r="C139"/>
      <c r="D139"/>
      <c r="E139"/>
      <c r="F139"/>
      <c r="G139"/>
      <c r="H139"/>
    </row>
    <row r="140" spans="1:8">
      <c r="A140"/>
      <c r="B140" s="1"/>
      <c r="C140"/>
      <c r="D140"/>
      <c r="E140"/>
      <c r="F140"/>
      <c r="G140"/>
      <c r="H140"/>
    </row>
    <row r="141" spans="1:8">
      <c r="A141"/>
      <c r="B141" s="1"/>
      <c r="C141"/>
      <c r="D141"/>
      <c r="E141"/>
      <c r="F141"/>
      <c r="G141"/>
      <c r="H141"/>
    </row>
    <row r="142" spans="1:8">
      <c r="A142"/>
      <c r="B142" s="1"/>
      <c r="C142"/>
      <c r="D142"/>
      <c r="E142"/>
      <c r="F142"/>
      <c r="G142"/>
      <c r="H142"/>
    </row>
    <row r="143" spans="1:8">
      <c r="A143"/>
      <c r="B143" s="1"/>
      <c r="C143"/>
      <c r="D143"/>
      <c r="E143"/>
      <c r="F143"/>
      <c r="G143"/>
      <c r="H143"/>
    </row>
    <row r="144" spans="1:8">
      <c r="A144"/>
      <c r="B144" s="1"/>
      <c r="C144"/>
      <c r="D144"/>
      <c r="E144"/>
      <c r="F144"/>
      <c r="G144"/>
      <c r="H144"/>
    </row>
    <row r="145" spans="1:8">
      <c r="A145"/>
      <c r="B145" s="1"/>
      <c r="C145"/>
      <c r="D145"/>
      <c r="E145"/>
      <c r="F145"/>
      <c r="G145"/>
      <c r="H145"/>
    </row>
    <row r="146" spans="1:8">
      <c r="A146"/>
      <c r="B146" s="1"/>
      <c r="C146"/>
      <c r="D146"/>
      <c r="E146"/>
      <c r="F146"/>
      <c r="G146"/>
      <c r="H146"/>
    </row>
    <row r="147" spans="1:8">
      <c r="A147"/>
      <c r="B147" s="1"/>
      <c r="C147"/>
      <c r="D147"/>
      <c r="E147"/>
      <c r="F147"/>
      <c r="G147"/>
      <c r="H147"/>
    </row>
    <row r="148" spans="1:8">
      <c r="A148"/>
      <c r="B148" s="1"/>
      <c r="C148"/>
      <c r="D148"/>
      <c r="E148"/>
      <c r="F148"/>
      <c r="G148"/>
      <c r="H148"/>
    </row>
    <row r="149" spans="1:8">
      <c r="A149"/>
      <c r="B149" s="1"/>
      <c r="C149"/>
      <c r="D149"/>
      <c r="E149"/>
      <c r="F149"/>
      <c r="G149"/>
      <c r="H149"/>
    </row>
    <row r="150" spans="1:8">
      <c r="A150"/>
      <c r="B150" s="1"/>
      <c r="C150"/>
      <c r="D150"/>
      <c r="E150"/>
      <c r="F150"/>
      <c r="G150"/>
      <c r="H150"/>
    </row>
    <row r="151" spans="1:8">
      <c r="A151"/>
      <c r="B151" s="1"/>
      <c r="C151"/>
      <c r="D151"/>
      <c r="E151"/>
      <c r="F151"/>
      <c r="G151"/>
      <c r="H151"/>
    </row>
    <row r="152" spans="1:8">
      <c r="A152"/>
      <c r="B152" s="1"/>
      <c r="C152"/>
      <c r="D152"/>
      <c r="E152"/>
      <c r="F152"/>
      <c r="G152"/>
      <c r="H152"/>
    </row>
    <row r="153" spans="1:8">
      <c r="A153"/>
      <c r="B153" s="1"/>
      <c r="C153"/>
      <c r="D153"/>
      <c r="E153"/>
      <c r="F153"/>
      <c r="G153"/>
      <c r="H153"/>
    </row>
    <row r="154" spans="1:8">
      <c r="A154"/>
      <c r="B154" s="1"/>
      <c r="C154"/>
      <c r="D154"/>
      <c r="E154"/>
      <c r="F154"/>
      <c r="G154"/>
      <c r="H154"/>
    </row>
    <row r="155" spans="1:8">
      <c r="A155"/>
      <c r="B155" s="1"/>
      <c r="C155"/>
      <c r="D155"/>
      <c r="E155"/>
      <c r="F155"/>
      <c r="G155"/>
      <c r="H155"/>
    </row>
    <row r="156" spans="1:8">
      <c r="A156"/>
      <c r="B156" s="1"/>
      <c r="C156"/>
      <c r="D156"/>
      <c r="E156"/>
      <c r="F156"/>
      <c r="G156"/>
      <c r="H156"/>
    </row>
    <row r="157" spans="1:8">
      <c r="A157"/>
      <c r="B157" s="1"/>
      <c r="C157"/>
      <c r="D157"/>
      <c r="E157"/>
      <c r="F157"/>
      <c r="G157"/>
      <c r="H157"/>
    </row>
    <row r="158" spans="1:8">
      <c r="A158"/>
      <c r="B158" s="1"/>
      <c r="C158"/>
      <c r="D158"/>
      <c r="E158"/>
      <c r="F158"/>
      <c r="G158"/>
      <c r="H158"/>
    </row>
    <row r="159" spans="1:8">
      <c r="A159"/>
      <c r="B159" s="1"/>
      <c r="C159"/>
      <c r="D159"/>
      <c r="E159"/>
      <c r="F159"/>
      <c r="G159"/>
      <c r="H159"/>
    </row>
    <row r="160" spans="1:8">
      <c r="A160"/>
      <c r="B160" s="1"/>
      <c r="C160"/>
      <c r="D160"/>
      <c r="E160"/>
      <c r="F160"/>
      <c r="G160"/>
      <c r="H160"/>
    </row>
    <row r="161" spans="1:8">
      <c r="A161"/>
      <c r="B161" s="1"/>
      <c r="C161"/>
      <c r="D161"/>
      <c r="E161"/>
      <c r="F161"/>
      <c r="G161"/>
      <c r="H161"/>
    </row>
    <row r="162" spans="1:8">
      <c r="A162"/>
      <c r="B162" s="1"/>
      <c r="C162"/>
      <c r="D162"/>
      <c r="E162"/>
      <c r="F162"/>
      <c r="G162"/>
      <c r="H162"/>
    </row>
    <row r="163" spans="1:8">
      <c r="A163"/>
      <c r="B163" s="1"/>
      <c r="C163"/>
      <c r="D163"/>
      <c r="E163"/>
      <c r="F163"/>
      <c r="G163"/>
      <c r="H163"/>
    </row>
    <row r="164" spans="1:8">
      <c r="A164"/>
      <c r="B164" s="1"/>
      <c r="C164"/>
      <c r="D164"/>
      <c r="E164"/>
      <c r="F164"/>
      <c r="G164"/>
      <c r="H164"/>
    </row>
    <row r="165" spans="1:8">
      <c r="A165"/>
      <c r="B165" s="1"/>
      <c r="C165"/>
      <c r="D165"/>
      <c r="E165"/>
      <c r="F165"/>
      <c r="G165"/>
      <c r="H165"/>
    </row>
    <row r="166" spans="1:8">
      <c r="A166"/>
      <c r="B166" s="1"/>
      <c r="C166"/>
      <c r="D166"/>
      <c r="E166"/>
      <c r="F166"/>
      <c r="G166"/>
      <c r="H166"/>
    </row>
    <row r="167" spans="1:8">
      <c r="A167"/>
      <c r="B167" s="1"/>
      <c r="C167"/>
      <c r="D167"/>
      <c r="E167"/>
      <c r="F167"/>
      <c r="G167"/>
      <c r="H167"/>
    </row>
    <row r="168" spans="1:8">
      <c r="A168"/>
      <c r="B168" s="1"/>
      <c r="C168"/>
      <c r="D168"/>
      <c r="E168"/>
      <c r="F168"/>
      <c r="G168"/>
      <c r="H168"/>
    </row>
    <row r="169" spans="1:8">
      <c r="A169"/>
      <c r="B169" s="1"/>
      <c r="C169"/>
      <c r="D169"/>
      <c r="E169"/>
      <c r="F169"/>
      <c r="G169"/>
      <c r="H169"/>
    </row>
    <row r="170" spans="1:8">
      <c r="A170"/>
      <c r="B170" s="1"/>
      <c r="C170"/>
      <c r="D170"/>
      <c r="E170"/>
      <c r="F170"/>
      <c r="G170"/>
      <c r="H170"/>
    </row>
    <row r="171" spans="1:8">
      <c r="A171"/>
      <c r="B171" s="1"/>
      <c r="C171"/>
      <c r="D171"/>
      <c r="E171"/>
      <c r="F171"/>
      <c r="G171"/>
      <c r="H171"/>
    </row>
    <row r="172" spans="1:8">
      <c r="A172"/>
      <c r="B172" s="1"/>
      <c r="C172"/>
      <c r="D172"/>
      <c r="E172"/>
      <c r="F172"/>
      <c r="G172"/>
      <c r="H172"/>
    </row>
    <row r="173" spans="1:8">
      <c r="A173"/>
      <c r="B173" s="1"/>
      <c r="C173"/>
      <c r="D173"/>
      <c r="E173"/>
      <c r="F173"/>
      <c r="G173"/>
      <c r="H173"/>
    </row>
    <row r="174" spans="1:8">
      <c r="A174"/>
      <c r="B174" s="1"/>
      <c r="C174"/>
      <c r="D174"/>
      <c r="E174"/>
      <c r="F174"/>
      <c r="G174"/>
      <c r="H174"/>
    </row>
    <row r="175" spans="1:8">
      <c r="A175"/>
      <c r="B175" s="1"/>
      <c r="C175"/>
      <c r="D175"/>
      <c r="E175"/>
      <c r="F175"/>
      <c r="G175"/>
      <c r="H175"/>
    </row>
    <row r="176" spans="1:8">
      <c r="A176"/>
      <c r="B176" s="1"/>
      <c r="C176"/>
      <c r="D176"/>
      <c r="E176"/>
      <c r="F176"/>
      <c r="G176"/>
      <c r="H176"/>
    </row>
    <row r="177" spans="1:8">
      <c r="A177"/>
      <c r="B177" s="1"/>
      <c r="C177"/>
      <c r="D177"/>
      <c r="E177"/>
      <c r="F177"/>
      <c r="G177"/>
      <c r="H177"/>
    </row>
    <row r="178" spans="1:8">
      <c r="A178"/>
      <c r="B178" s="1"/>
      <c r="C178"/>
      <c r="D178"/>
      <c r="E178"/>
      <c r="F178"/>
      <c r="G178"/>
      <c r="H178"/>
    </row>
    <row r="179" spans="1:8">
      <c r="A179"/>
      <c r="B179" s="1"/>
      <c r="C179"/>
      <c r="D179"/>
      <c r="E179"/>
      <c r="F179"/>
      <c r="G179"/>
      <c r="H179"/>
    </row>
    <row r="180" spans="1:8">
      <c r="A180"/>
      <c r="B180" s="1"/>
      <c r="C180"/>
      <c r="D180"/>
      <c r="E180"/>
      <c r="F180"/>
      <c r="G180"/>
      <c r="H180"/>
    </row>
    <row r="181" spans="1:8">
      <c r="A181"/>
      <c r="B181" s="1"/>
      <c r="C181"/>
      <c r="D181"/>
      <c r="E181"/>
      <c r="F181"/>
      <c r="G181"/>
      <c r="H181"/>
    </row>
    <row r="182" spans="1:8">
      <c r="A182"/>
      <c r="B182" s="1"/>
      <c r="C182"/>
      <c r="D182"/>
      <c r="E182"/>
      <c r="F182"/>
      <c r="G182"/>
      <c r="H182"/>
    </row>
    <row r="183" spans="1:8">
      <c r="A183"/>
      <c r="B183" s="1"/>
      <c r="C183"/>
      <c r="D183"/>
      <c r="E183"/>
      <c r="F183"/>
      <c r="G183"/>
      <c r="H183"/>
    </row>
    <row r="184" spans="1:8">
      <c r="A184"/>
      <c r="B184" s="1"/>
      <c r="C184"/>
      <c r="D184"/>
      <c r="E184"/>
      <c r="F184"/>
      <c r="G184"/>
      <c r="H184"/>
    </row>
    <row r="185" spans="1:8">
      <c r="A185"/>
      <c r="B185" s="1"/>
      <c r="C185"/>
      <c r="D185"/>
      <c r="E185"/>
      <c r="F185"/>
      <c r="G185"/>
      <c r="H185"/>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A16"/>
    <mergeCell ref="B1:B2"/>
    <mergeCell ref="B3:B4"/>
    <mergeCell ref="B7:B8"/>
    <mergeCell ref="B13:B14"/>
    <mergeCell ref="B15:B16"/>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D24"/>
  <sheetViews>
    <sheetView tabSelected="0" workbookViewId="0" showGridLines="true" showRowColHeaders="1">
      <selection activeCell="D1" sqref="D1:D24"/>
    </sheetView>
  </sheetViews>
  <sheetFormatPr defaultRowHeight="14.4" outlineLevelRow="0" outlineLevelCol="0"/>
  <cols>
    <col min="1" max="1" width="22" customWidth="true" style="0"/>
    <col min="2" max="2" width="28.453125" customWidth="true" style="0"/>
    <col min="3" max="3" width="24" customWidth="true" style="0"/>
  </cols>
  <sheetData>
    <row r="1" spans="1:4" customHeight="1" ht="217.5">
      <c r="A1" s="418" t="s">
        <v>182</v>
      </c>
      <c r="B1" s="418" t="s">
        <v>675</v>
      </c>
      <c r="C1" s="445" t="s">
        <v>908</v>
      </c>
      <c r="D1" s="51" t="s">
        <v>909</v>
      </c>
    </row>
    <row r="2" spans="1:4" customHeight="1" ht="101.5">
      <c r="A2" s="418"/>
      <c r="B2" s="418"/>
      <c r="C2" s="445" t="s">
        <v>910</v>
      </c>
      <c r="D2" s="51" t="s">
        <v>909</v>
      </c>
    </row>
    <row r="3" spans="1:4" customHeight="1" ht="130.5">
      <c r="A3" s="418"/>
      <c r="B3" s="418"/>
      <c r="C3" s="445" t="s">
        <v>911</v>
      </c>
      <c r="D3" s="51" t="s">
        <v>909</v>
      </c>
    </row>
    <row r="4" spans="1:4" customHeight="1" ht="217.5">
      <c r="A4" s="418"/>
      <c r="B4" s="418" t="s">
        <v>679</v>
      </c>
      <c r="C4" s="446" t="s">
        <v>912</v>
      </c>
      <c r="D4" s="51" t="s">
        <v>913</v>
      </c>
    </row>
    <row r="5" spans="1:4" customHeight="1" ht="130.5">
      <c r="A5" s="418"/>
      <c r="B5" s="418"/>
      <c r="C5" s="446" t="s">
        <v>914</v>
      </c>
      <c r="D5" s="51" t="s">
        <v>913</v>
      </c>
    </row>
    <row r="6" spans="1:4" customHeight="1" ht="101.5">
      <c r="A6" s="418"/>
      <c r="B6" s="418"/>
      <c r="C6" s="446" t="s">
        <v>915</v>
      </c>
      <c r="D6" s="51" t="s">
        <v>913</v>
      </c>
    </row>
    <row r="7" spans="1:4" customHeight="1" ht="188.5">
      <c r="A7" s="418"/>
      <c r="B7" s="418" t="s">
        <v>683</v>
      </c>
      <c r="C7" s="446" t="s">
        <v>916</v>
      </c>
      <c r="D7" s="51" t="s">
        <v>917</v>
      </c>
    </row>
    <row r="8" spans="1:4" customHeight="1" ht="130.5">
      <c r="A8" s="418"/>
      <c r="B8" s="418"/>
      <c r="C8" s="446" t="s">
        <v>918</v>
      </c>
      <c r="D8" s="51" t="s">
        <v>917</v>
      </c>
    </row>
    <row r="9" spans="1:4" customHeight="1" ht="159.5">
      <c r="A9" s="418"/>
      <c r="B9" s="418" t="s">
        <v>686</v>
      </c>
      <c r="C9" s="446" t="s">
        <v>919</v>
      </c>
      <c r="D9" s="51" t="s">
        <v>920</v>
      </c>
    </row>
    <row r="10" spans="1:4" customHeight="1" ht="159.5">
      <c r="A10" s="418"/>
      <c r="B10" s="418"/>
      <c r="C10" s="446" t="s">
        <v>921</v>
      </c>
      <c r="D10" s="51" t="s">
        <v>920</v>
      </c>
    </row>
    <row r="11" spans="1:4" customHeight="1" ht="174">
      <c r="A11" s="418"/>
      <c r="B11" s="418" t="s">
        <v>689</v>
      </c>
      <c r="C11" s="446" t="s">
        <v>922</v>
      </c>
      <c r="D11" s="51" t="s">
        <v>923</v>
      </c>
    </row>
    <row r="12" spans="1:4" customHeight="1" ht="174">
      <c r="A12" s="418"/>
      <c r="B12" s="418"/>
      <c r="C12" s="446" t="s">
        <v>924</v>
      </c>
      <c r="D12" s="51" t="s">
        <v>923</v>
      </c>
    </row>
    <row r="13" spans="1:4" customHeight="1" ht="159.5">
      <c r="A13" s="418"/>
      <c r="B13" s="418" t="s">
        <v>692</v>
      </c>
      <c r="C13" s="445" t="s">
        <v>925</v>
      </c>
      <c r="D13" s="51" t="s">
        <v>926</v>
      </c>
    </row>
    <row r="14" spans="1:4" customHeight="1" ht="188.5">
      <c r="A14" s="418"/>
      <c r="B14" s="418"/>
      <c r="C14" s="445" t="s">
        <v>927</v>
      </c>
      <c r="D14" s="51" t="s">
        <v>926</v>
      </c>
    </row>
    <row r="15" spans="1:4" customHeight="1" ht="159.5">
      <c r="A15" s="418"/>
      <c r="B15" s="418" t="s">
        <v>695</v>
      </c>
      <c r="C15" s="446" t="s">
        <v>928</v>
      </c>
      <c r="D15" s="51" t="s">
        <v>929</v>
      </c>
    </row>
    <row r="16" spans="1:4" customHeight="1" ht="130.5">
      <c r="A16" s="418"/>
      <c r="B16" s="418"/>
      <c r="C16" s="446" t="s">
        <v>930</v>
      </c>
      <c r="D16" s="51" t="s">
        <v>929</v>
      </c>
    </row>
    <row r="17" spans="1:4" customHeight="1" ht="174">
      <c r="A17" s="418"/>
      <c r="B17" s="418" t="s">
        <v>698</v>
      </c>
      <c r="C17" s="446" t="s">
        <v>931</v>
      </c>
      <c r="D17" s="51" t="s">
        <v>932</v>
      </c>
    </row>
    <row r="18" spans="1:4" customHeight="1" ht="159.5">
      <c r="A18" s="418"/>
      <c r="B18" s="418"/>
      <c r="C18" s="446" t="s">
        <v>933</v>
      </c>
      <c r="D18" s="51" t="s">
        <v>932</v>
      </c>
    </row>
    <row r="19" spans="1:4" customHeight="1" ht="145">
      <c r="A19" s="418"/>
      <c r="B19" s="418" t="s">
        <v>701</v>
      </c>
      <c r="C19" s="446" t="s">
        <v>934</v>
      </c>
      <c r="D19" s="51" t="s">
        <v>935</v>
      </c>
    </row>
    <row r="20" spans="1:4" customHeight="1" ht="116">
      <c r="A20" s="418"/>
      <c r="B20" s="418"/>
      <c r="C20" s="446" t="s">
        <v>936</v>
      </c>
      <c r="D20" s="51" t="s">
        <v>935</v>
      </c>
    </row>
    <row r="21" spans="1:4" customHeight="1" ht="130.5">
      <c r="A21" s="418"/>
      <c r="B21" s="418" t="s">
        <v>704</v>
      </c>
      <c r="C21" s="446" t="s">
        <v>937</v>
      </c>
      <c r="D21" s="51" t="s">
        <v>938</v>
      </c>
    </row>
    <row r="22" spans="1:4" customHeight="1" ht="159.5">
      <c r="A22" s="418"/>
      <c r="B22" s="418"/>
      <c r="C22" s="446" t="s">
        <v>939</v>
      </c>
      <c r="D22" s="51" t="s">
        <v>938</v>
      </c>
    </row>
    <row r="23" spans="1:4" customHeight="1" ht="159.5">
      <c r="A23" s="418"/>
      <c r="B23" s="418" t="s">
        <v>707</v>
      </c>
      <c r="C23" s="446" t="s">
        <v>940</v>
      </c>
      <c r="D23" s="51" t="s">
        <v>941</v>
      </c>
    </row>
    <row r="24" spans="1:4" customHeight="1" ht="130.5">
      <c r="A24" s="418"/>
      <c r="B24" s="418"/>
      <c r="C24" s="446" t="s">
        <v>942</v>
      </c>
      <c r="D24" s="51" t="s">
        <v>941</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7:B18"/>
    <mergeCell ref="B19:B20"/>
    <mergeCell ref="B21:B22"/>
    <mergeCell ref="B23:B24"/>
    <mergeCell ref="A1:A24"/>
    <mergeCell ref="B1:B3"/>
    <mergeCell ref="B4:B6"/>
    <mergeCell ref="B7:B8"/>
    <mergeCell ref="B9:B10"/>
    <mergeCell ref="B11:B12"/>
    <mergeCell ref="B13:B14"/>
    <mergeCell ref="B15:B16"/>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M28"/>
  <sheetViews>
    <sheetView tabSelected="0" workbookViewId="0" showGridLines="true" showRowColHeaders="1">
      <selection activeCell="D1" sqref="D1:D28"/>
    </sheetView>
  </sheetViews>
  <sheetFormatPr defaultRowHeight="14.4" outlineLevelRow="0" outlineLevelCol="0"/>
  <cols>
    <col min="1" max="1" width="30.453125" customWidth="true" style="0"/>
    <col min="2" max="2" width="24.81640625" customWidth="true" style="0"/>
    <col min="3" max="3" width="32.81640625" customWidth="true" style="0"/>
  </cols>
  <sheetData>
    <row r="1" spans="1:13" customHeight="1" ht="145">
      <c r="A1" s="418" t="s">
        <v>183</v>
      </c>
      <c r="B1" s="418" t="s">
        <v>710</v>
      </c>
      <c r="C1" s="445" t="s">
        <v>943</v>
      </c>
      <c r="D1" s="51" t="s">
        <v>944</v>
      </c>
      <c r="E1"/>
      <c r="F1"/>
      <c r="G1"/>
      <c r="H1"/>
      <c r="I1"/>
      <c r="J1"/>
      <c r="K1"/>
      <c r="L1"/>
      <c r="M1" s="53"/>
    </row>
    <row r="2" spans="1:13" customHeight="1" ht="72.5">
      <c r="A2" s="418"/>
      <c r="B2" s="418"/>
      <c r="C2" s="445" t="s">
        <v>945</v>
      </c>
      <c r="D2" s="51" t="s">
        <v>944</v>
      </c>
      <c r="E2"/>
      <c r="F2"/>
      <c r="G2"/>
      <c r="H2"/>
      <c r="I2"/>
      <c r="J2"/>
      <c r="K2"/>
      <c r="L2"/>
      <c r="M2"/>
    </row>
    <row r="3" spans="1:13" customHeight="1" ht="72.5">
      <c r="A3" s="418"/>
      <c r="B3" s="418"/>
      <c r="C3" s="447" t="s">
        <v>946</v>
      </c>
      <c r="D3" s="51" t="s">
        <v>944</v>
      </c>
      <c r="E3"/>
      <c r="F3"/>
      <c r="G3"/>
      <c r="H3"/>
      <c r="I3"/>
      <c r="J3"/>
      <c r="K3"/>
      <c r="L3"/>
      <c r="M3"/>
    </row>
    <row r="4" spans="1:13" customHeight="1" ht="116">
      <c r="A4" s="418"/>
      <c r="B4" s="418" t="s">
        <v>714</v>
      </c>
      <c r="C4" s="445" t="s">
        <v>947</v>
      </c>
      <c r="D4" s="51" t="s">
        <v>948</v>
      </c>
      <c r="E4"/>
      <c r="F4"/>
      <c r="G4"/>
      <c r="H4"/>
      <c r="I4"/>
      <c r="J4"/>
      <c r="K4"/>
      <c r="L4"/>
      <c r="M4"/>
    </row>
    <row r="5" spans="1:13" customHeight="1" ht="87">
      <c r="A5" s="418"/>
      <c r="B5" s="418"/>
      <c r="C5" s="448" t="s">
        <v>949</v>
      </c>
      <c r="D5" s="51" t="s">
        <v>948</v>
      </c>
      <c r="E5"/>
      <c r="F5"/>
      <c r="G5"/>
      <c r="H5"/>
      <c r="I5"/>
      <c r="J5"/>
      <c r="K5"/>
      <c r="L5"/>
      <c r="M5"/>
    </row>
    <row r="6" spans="1:13" customHeight="1" ht="101.5">
      <c r="A6" s="418"/>
      <c r="B6" s="418"/>
      <c r="C6" s="445" t="s">
        <v>950</v>
      </c>
      <c r="D6" s="51" t="s">
        <v>948</v>
      </c>
      <c r="E6"/>
      <c r="F6"/>
      <c r="G6"/>
      <c r="H6"/>
      <c r="I6"/>
      <c r="J6"/>
      <c r="K6"/>
      <c r="L6"/>
      <c r="M6"/>
    </row>
    <row r="7" spans="1:13" customHeight="1" ht="101.5">
      <c r="A7" s="418"/>
      <c r="B7" s="418" t="s">
        <v>718</v>
      </c>
      <c r="C7" s="445" t="s">
        <v>951</v>
      </c>
      <c r="D7" s="51" t="s">
        <v>952</v>
      </c>
      <c r="E7"/>
      <c r="F7"/>
      <c r="G7"/>
      <c r="H7"/>
      <c r="I7"/>
      <c r="J7"/>
      <c r="K7"/>
      <c r="L7"/>
      <c r="M7"/>
    </row>
    <row r="8" spans="1:13" customHeight="1" ht="87">
      <c r="A8" s="418"/>
      <c r="B8" s="418"/>
      <c r="C8" s="445" t="s">
        <v>953</v>
      </c>
      <c r="D8" s="51" t="s">
        <v>952</v>
      </c>
      <c r="E8"/>
      <c r="F8"/>
      <c r="G8"/>
      <c r="H8"/>
      <c r="I8"/>
      <c r="J8"/>
      <c r="K8"/>
      <c r="L8"/>
      <c r="M8"/>
    </row>
    <row r="9" spans="1:13" customHeight="1" ht="58">
      <c r="A9" s="418"/>
      <c r="B9" s="418"/>
      <c r="C9" s="445" t="s">
        <v>954</v>
      </c>
      <c r="D9" s="51" t="s">
        <v>952</v>
      </c>
      <c r="E9"/>
      <c r="F9"/>
      <c r="G9"/>
      <c r="H9"/>
      <c r="I9"/>
      <c r="J9"/>
      <c r="K9"/>
      <c r="L9"/>
      <c r="M9"/>
    </row>
    <row r="10" spans="1:13" customHeight="1" ht="116">
      <c r="A10" s="418"/>
      <c r="B10" s="418" t="s">
        <v>722</v>
      </c>
      <c r="C10" s="445" t="s">
        <v>955</v>
      </c>
      <c r="D10" s="51" t="s">
        <v>956</v>
      </c>
      <c r="E10"/>
      <c r="F10"/>
      <c r="G10"/>
      <c r="H10"/>
      <c r="I10"/>
      <c r="J10"/>
      <c r="K10"/>
      <c r="L10"/>
      <c r="M10"/>
    </row>
    <row r="11" spans="1:13" customHeight="1" ht="87">
      <c r="A11" s="418"/>
      <c r="B11" s="418"/>
      <c r="C11" s="445" t="s">
        <v>957</v>
      </c>
      <c r="D11" s="51" t="s">
        <v>956</v>
      </c>
      <c r="E11"/>
      <c r="F11"/>
      <c r="G11"/>
      <c r="H11"/>
      <c r="I11"/>
      <c r="J11"/>
      <c r="K11"/>
      <c r="L11"/>
      <c r="M11"/>
    </row>
    <row r="12" spans="1:13" customHeight="1" ht="101.5">
      <c r="A12" s="418"/>
      <c r="B12" s="418"/>
      <c r="C12" s="445" t="s">
        <v>958</v>
      </c>
      <c r="D12" s="51" t="s">
        <v>956</v>
      </c>
      <c r="E12"/>
      <c r="F12"/>
      <c r="G12"/>
      <c r="H12"/>
      <c r="I12"/>
      <c r="J12"/>
      <c r="K12"/>
      <c r="L12"/>
      <c r="M12"/>
    </row>
    <row r="13" spans="1:13" customHeight="1" ht="101.5">
      <c r="A13" s="418"/>
      <c r="B13" s="418" t="s">
        <v>726</v>
      </c>
      <c r="C13" s="445" t="s">
        <v>959</v>
      </c>
      <c r="D13" s="51" t="s">
        <v>960</v>
      </c>
      <c r="E13"/>
      <c r="F13"/>
      <c r="G13"/>
      <c r="H13"/>
      <c r="I13"/>
      <c r="J13"/>
      <c r="K13"/>
      <c r="L13"/>
      <c r="M13"/>
    </row>
    <row r="14" spans="1:13" customHeight="1" ht="116">
      <c r="A14" s="418"/>
      <c r="B14" s="418"/>
      <c r="C14" s="445" t="s">
        <v>961</v>
      </c>
      <c r="D14" s="51" t="s">
        <v>960</v>
      </c>
      <c r="E14"/>
      <c r="F14"/>
      <c r="G14"/>
      <c r="H14"/>
      <c r="I14"/>
      <c r="J14"/>
      <c r="K14"/>
      <c r="L14"/>
      <c r="M14"/>
    </row>
    <row r="15" spans="1:13" customHeight="1" ht="101.5">
      <c r="A15" s="418"/>
      <c r="B15" s="418"/>
      <c r="C15" s="445" t="s">
        <v>962</v>
      </c>
      <c r="D15" s="51" t="s">
        <v>960</v>
      </c>
      <c r="E15"/>
      <c r="F15"/>
      <c r="G15"/>
      <c r="H15"/>
      <c r="I15"/>
      <c r="J15"/>
      <c r="K15"/>
      <c r="L15"/>
      <c r="M15"/>
    </row>
    <row r="16" spans="1:13" customHeight="1" ht="116">
      <c r="A16" s="418"/>
      <c r="B16" s="418" t="s">
        <v>730</v>
      </c>
      <c r="C16" s="445" t="s">
        <v>963</v>
      </c>
      <c r="D16" s="51" t="s">
        <v>964</v>
      </c>
      <c r="E16"/>
      <c r="F16"/>
      <c r="G16"/>
      <c r="H16"/>
      <c r="I16"/>
      <c r="J16"/>
      <c r="K16"/>
      <c r="L16"/>
      <c r="M16"/>
    </row>
    <row r="17" spans="1:13" customHeight="1" ht="72.5">
      <c r="A17" s="418"/>
      <c r="B17" s="418"/>
      <c r="C17" s="445" t="s">
        <v>965</v>
      </c>
      <c r="D17" s="51" t="s">
        <v>964</v>
      </c>
      <c r="E17"/>
      <c r="F17"/>
      <c r="G17"/>
      <c r="H17"/>
      <c r="I17"/>
      <c r="J17"/>
      <c r="K17"/>
      <c r="L17"/>
      <c r="M17"/>
    </row>
    <row r="18" spans="1:13" customHeight="1" ht="87">
      <c r="A18" s="418"/>
      <c r="B18" s="418"/>
      <c r="C18" s="445" t="s">
        <v>966</v>
      </c>
      <c r="D18" s="51" t="s">
        <v>964</v>
      </c>
      <c r="E18"/>
      <c r="F18"/>
      <c r="G18"/>
      <c r="H18"/>
      <c r="I18"/>
      <c r="J18"/>
      <c r="K18"/>
      <c r="L18"/>
      <c r="M18"/>
    </row>
    <row r="19" spans="1:13" customHeight="1" ht="145">
      <c r="A19" s="418"/>
      <c r="B19" s="418" t="s">
        <v>734</v>
      </c>
      <c r="C19" s="445" t="s">
        <v>967</v>
      </c>
      <c r="D19" s="51" t="s">
        <v>968</v>
      </c>
      <c r="E19"/>
      <c r="F19"/>
      <c r="G19"/>
      <c r="H19"/>
      <c r="I19"/>
      <c r="J19"/>
      <c r="K19"/>
      <c r="L19"/>
      <c r="M19"/>
    </row>
    <row r="20" spans="1:13" customHeight="1" ht="101.5">
      <c r="A20" s="418"/>
      <c r="B20" s="418"/>
      <c r="C20" s="445" t="s">
        <v>969</v>
      </c>
      <c r="D20" s="51" t="s">
        <v>968</v>
      </c>
      <c r="E20"/>
      <c r="F20"/>
      <c r="G20"/>
      <c r="H20"/>
      <c r="I20"/>
      <c r="J20"/>
      <c r="K20"/>
      <c r="L20"/>
      <c r="M20"/>
    </row>
    <row r="21" spans="1:13" customHeight="1" ht="87">
      <c r="A21" s="418"/>
      <c r="B21" s="418"/>
      <c r="C21" s="445" t="s">
        <v>970</v>
      </c>
      <c r="D21" s="51" t="s">
        <v>968</v>
      </c>
      <c r="E21"/>
      <c r="F21"/>
      <c r="G21"/>
      <c r="H21"/>
      <c r="I21"/>
      <c r="J21"/>
      <c r="K21"/>
      <c r="L21"/>
      <c r="M21"/>
    </row>
    <row r="22" spans="1:13" customHeight="1" ht="87">
      <c r="A22" s="418"/>
      <c r="B22" s="418" t="s">
        <v>738</v>
      </c>
      <c r="C22" s="445" t="s">
        <v>971</v>
      </c>
      <c r="D22" s="51" t="s">
        <v>972</v>
      </c>
      <c r="E22"/>
      <c r="F22"/>
      <c r="G22"/>
      <c r="H22"/>
      <c r="I22"/>
      <c r="J22"/>
      <c r="K22"/>
      <c r="L22"/>
      <c r="M22"/>
    </row>
    <row r="23" spans="1:13" customHeight="1" ht="101.5">
      <c r="A23" s="418"/>
      <c r="B23" s="418"/>
      <c r="C23" s="445" t="s">
        <v>973</v>
      </c>
      <c r="D23" s="51" t="s">
        <v>972</v>
      </c>
      <c r="E23"/>
      <c r="F23"/>
      <c r="G23"/>
      <c r="H23"/>
      <c r="I23"/>
      <c r="J23"/>
      <c r="K23"/>
      <c r="L23"/>
      <c r="M23"/>
    </row>
    <row r="24" spans="1:13" customHeight="1" ht="87">
      <c r="A24" s="418"/>
      <c r="B24" s="418"/>
      <c r="C24" s="445" t="s">
        <v>974</v>
      </c>
      <c r="D24" s="51" t="s">
        <v>972</v>
      </c>
      <c r="E24"/>
      <c r="F24"/>
      <c r="G24"/>
      <c r="H24"/>
      <c r="I24"/>
      <c r="J24"/>
      <c r="K24"/>
      <c r="L24"/>
      <c r="M24"/>
    </row>
    <row r="25" spans="1:13" customHeight="1" ht="87">
      <c r="A25" s="418"/>
      <c r="B25" s="418" t="s">
        <v>742</v>
      </c>
      <c r="C25" s="445" t="s">
        <v>975</v>
      </c>
      <c r="D25" s="51" t="s">
        <v>976</v>
      </c>
      <c r="E25"/>
      <c r="F25"/>
      <c r="G25"/>
      <c r="H25"/>
      <c r="I25"/>
      <c r="J25"/>
      <c r="K25"/>
      <c r="L25"/>
      <c r="M25"/>
    </row>
    <row r="26" spans="1:13" customHeight="1" ht="130.5">
      <c r="A26" s="418"/>
      <c r="B26" s="418"/>
      <c r="C26" s="445" t="s">
        <v>977</v>
      </c>
      <c r="D26" s="51" t="s">
        <v>976</v>
      </c>
      <c r="E26"/>
      <c r="F26"/>
      <c r="G26"/>
      <c r="H26"/>
      <c r="I26"/>
      <c r="J26"/>
      <c r="K26"/>
      <c r="L26"/>
      <c r="M26"/>
    </row>
    <row r="27" spans="1:13" customHeight="1" ht="87">
      <c r="A27" s="418"/>
      <c r="B27" s="418" t="s">
        <v>745</v>
      </c>
      <c r="C27" s="445" t="s">
        <v>978</v>
      </c>
      <c r="D27" s="51" t="s">
        <v>979</v>
      </c>
      <c r="E27"/>
      <c r="F27"/>
      <c r="G27"/>
      <c r="H27"/>
      <c r="I27"/>
      <c r="J27"/>
      <c r="K27"/>
      <c r="L27"/>
      <c r="M27"/>
    </row>
    <row r="28" spans="1:13" customHeight="1" ht="72.5">
      <c r="A28" s="418"/>
      <c r="B28" s="418"/>
      <c r="C28" s="445" t="s">
        <v>980</v>
      </c>
      <c r="D28" s="51" t="s">
        <v>979</v>
      </c>
      <c r="E28"/>
      <c r="F28"/>
      <c r="G28"/>
      <c r="H28"/>
      <c r="I28"/>
      <c r="J28"/>
      <c r="K28"/>
      <c r="L28"/>
      <c r="M28"/>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25:B26"/>
    <mergeCell ref="B27:B28"/>
    <mergeCell ref="A1:A28"/>
    <mergeCell ref="B1:B3"/>
    <mergeCell ref="B4:B6"/>
    <mergeCell ref="B7:B9"/>
    <mergeCell ref="B10:B12"/>
    <mergeCell ref="B13:B15"/>
    <mergeCell ref="B16:B18"/>
    <mergeCell ref="B19:B21"/>
    <mergeCell ref="B22:B24"/>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00B050"/>
    <outlinePr summaryBelow="1" summaryRight="1"/>
  </sheetPr>
  <dimension ref="A1:G77"/>
  <sheetViews>
    <sheetView tabSelected="0" workbookViewId="0" zoomScale="130" showGridLines="true" showRowColHeaders="1">
      <selection activeCell="D1" sqref="D1:D18"/>
    </sheetView>
  </sheetViews>
  <sheetFormatPr defaultRowHeight="14.4" outlineLevelRow="0" outlineLevelCol="0"/>
  <cols>
    <col min="1" max="1" width="33.7265625" customWidth="true" style="0"/>
    <col min="2" max="2" width="21.26953125" customWidth="true" style="0"/>
    <col min="3" max="3" width="27.26953125" customWidth="true" style="0"/>
  </cols>
  <sheetData>
    <row r="1" spans="1:7" customHeight="1" ht="72.5">
      <c r="A1" s="285" t="s">
        <v>184</v>
      </c>
      <c r="B1" s="73" t="s">
        <v>981</v>
      </c>
      <c r="C1" s="28" t="s">
        <v>982</v>
      </c>
      <c r="D1" s="51" t="s">
        <v>983</v>
      </c>
      <c r="E1"/>
      <c r="F1"/>
      <c r="G1" s="59"/>
    </row>
    <row r="2" spans="1:7" customHeight="1" ht="72.5">
      <c r="A2" s="51"/>
      <c r="B2" s="51"/>
      <c r="C2" s="74" t="s">
        <v>984</v>
      </c>
      <c r="D2" s="51" t="s">
        <v>983</v>
      </c>
      <c r="E2"/>
      <c r="F2"/>
      <c r="G2" s="58"/>
    </row>
    <row r="3" spans="1:7" customHeight="1" ht="72.5">
      <c r="A3" s="51"/>
      <c r="B3" s="73" t="s">
        <v>985</v>
      </c>
      <c r="C3" s="28" t="s">
        <v>986</v>
      </c>
      <c r="D3" s="51" t="s">
        <v>987</v>
      </c>
      <c r="E3"/>
      <c r="F3"/>
      <c r="G3" s="58"/>
    </row>
    <row r="4" spans="1:7" customHeight="1" ht="43.5">
      <c r="A4" s="51"/>
      <c r="B4" s="51"/>
      <c r="C4" s="28" t="s">
        <v>988</v>
      </c>
      <c r="D4" s="51" t="s">
        <v>987</v>
      </c>
      <c r="E4"/>
      <c r="F4"/>
      <c r="G4" s="75"/>
    </row>
    <row r="5" spans="1:7" customHeight="1" ht="72.5">
      <c r="A5" s="51"/>
      <c r="B5" s="28" t="s">
        <v>989</v>
      </c>
      <c r="C5" s="28" t="s">
        <v>990</v>
      </c>
      <c r="D5" s="51" t="s">
        <v>991</v>
      </c>
      <c r="E5"/>
      <c r="F5"/>
      <c r="G5" s="75"/>
    </row>
    <row r="6" spans="1:7" customHeight="1" ht="87">
      <c r="A6" s="51"/>
      <c r="B6" s="51"/>
      <c r="C6" s="28" t="s">
        <v>992</v>
      </c>
      <c r="D6" s="51" t="s">
        <v>991</v>
      </c>
      <c r="E6"/>
      <c r="F6"/>
      <c r="G6" s="76"/>
    </row>
    <row r="7" spans="1:7" customHeight="1" ht="72.5">
      <c r="A7" s="51"/>
      <c r="B7" s="77" t="s">
        <v>993</v>
      </c>
      <c r="C7" s="28" t="s">
        <v>994</v>
      </c>
      <c r="D7" s="51" t="s">
        <v>995</v>
      </c>
      <c r="E7"/>
      <c r="F7"/>
      <c r="G7" s="76"/>
    </row>
    <row r="8" spans="1:7" customHeight="1" ht="72.5">
      <c r="A8" s="51"/>
      <c r="B8" s="51"/>
      <c r="C8" s="28" t="s">
        <v>996</v>
      </c>
      <c r="D8" s="51" t="s">
        <v>995</v>
      </c>
      <c r="E8"/>
      <c r="F8"/>
      <c r="G8" s="58"/>
    </row>
    <row r="9" spans="1:7" customHeight="1" ht="116">
      <c r="A9" s="51"/>
      <c r="B9" s="77" t="s">
        <v>997</v>
      </c>
      <c r="C9" s="28" t="s">
        <v>998</v>
      </c>
      <c r="D9" s="51" t="s">
        <v>999</v>
      </c>
      <c r="E9"/>
      <c r="F9"/>
      <c r="G9" s="59"/>
    </row>
    <row r="10" spans="1:7" customHeight="1" ht="58">
      <c r="A10" s="51"/>
      <c r="B10" s="28"/>
      <c r="C10" s="28" t="s">
        <v>1000</v>
      </c>
      <c r="D10" s="51" t="s">
        <v>999</v>
      </c>
      <c r="E10"/>
      <c r="F10"/>
      <c r="G10" s="58"/>
    </row>
    <row r="11" spans="1:7" customHeight="1" ht="72.5">
      <c r="A11" s="51"/>
      <c r="B11" s="77" t="s">
        <v>1001</v>
      </c>
      <c r="C11" s="28" t="s">
        <v>1002</v>
      </c>
      <c r="D11" s="51" t="s">
        <v>1003</v>
      </c>
      <c r="E11"/>
      <c r="F11"/>
      <c r="G11" s="58"/>
    </row>
    <row r="12" spans="1:7" customHeight="1" ht="72.5">
      <c r="A12" s="51"/>
      <c r="B12" s="28"/>
      <c r="C12" s="28" t="s">
        <v>1004</v>
      </c>
      <c r="D12" s="51" t="s">
        <v>1003</v>
      </c>
      <c r="E12"/>
      <c r="F12"/>
      <c r="G12" s="75"/>
    </row>
    <row r="13" spans="1:7" customHeight="1" ht="87">
      <c r="A13" s="51"/>
      <c r="B13" s="77" t="s">
        <v>1005</v>
      </c>
      <c r="C13" s="28" t="s">
        <v>1006</v>
      </c>
      <c r="D13" s="51" t="s">
        <v>1007</v>
      </c>
      <c r="E13"/>
      <c r="F13"/>
      <c r="G13" s="75"/>
    </row>
    <row r="14" spans="1:7" customHeight="1" ht="72.5">
      <c r="A14" s="51"/>
      <c r="B14" s="28"/>
      <c r="C14" s="28" t="s">
        <v>1008</v>
      </c>
      <c r="D14" s="51" t="s">
        <v>1007</v>
      </c>
      <c r="E14"/>
      <c r="F14"/>
      <c r="G14" s="76"/>
    </row>
    <row r="15" spans="1:7" customHeight="1" ht="58">
      <c r="A15" s="51"/>
      <c r="B15" s="77" t="s">
        <v>1009</v>
      </c>
      <c r="C15" s="28" t="s">
        <v>1010</v>
      </c>
      <c r="D15" s="51" t="s">
        <v>1011</v>
      </c>
      <c r="E15"/>
      <c r="F15"/>
      <c r="G15" s="76"/>
    </row>
    <row r="16" spans="1:7" customHeight="1" ht="72.5">
      <c r="A16" s="51"/>
      <c r="B16" s="28"/>
      <c r="C16" s="28" t="s">
        <v>1012</v>
      </c>
      <c r="D16" s="51" t="s">
        <v>1011</v>
      </c>
      <c r="E16"/>
      <c r="F16"/>
      <c r="G16" s="58"/>
    </row>
    <row r="17" spans="1:7" customHeight="1" ht="101.5">
      <c r="A17" s="51"/>
      <c r="B17" s="77" t="s">
        <v>1013</v>
      </c>
      <c r="C17" s="28" t="s">
        <v>1014</v>
      </c>
      <c r="D17" s="51" t="s">
        <v>1015</v>
      </c>
      <c r="E17"/>
      <c r="F17"/>
      <c r="G17" s="59"/>
    </row>
    <row r="18" spans="1:7" customHeight="1" ht="87">
      <c r="A18" s="51"/>
      <c r="B18" s="51"/>
      <c r="C18" s="28" t="s">
        <v>1016</v>
      </c>
      <c r="D18" s="51" t="s">
        <v>1015</v>
      </c>
      <c r="E18"/>
      <c r="F18"/>
      <c r="G18" s="58"/>
    </row>
    <row r="19" spans="1:7">
      <c r="A19"/>
      <c r="B19"/>
      <c r="C19"/>
      <c r="D19"/>
      <c r="E19"/>
      <c r="F19"/>
      <c r="G19" s="58"/>
    </row>
    <row r="20" spans="1:7">
      <c r="A20"/>
      <c r="B20"/>
      <c r="C20"/>
      <c r="D20"/>
      <c r="E20"/>
      <c r="F20"/>
      <c r="G20" s="75"/>
    </row>
    <row r="21" spans="1:7">
      <c r="A21"/>
      <c r="B21"/>
      <c r="C21"/>
      <c r="D21"/>
      <c r="E21"/>
      <c r="F21"/>
      <c r="G21" s="75"/>
    </row>
    <row r="22" spans="1:7">
      <c r="A22"/>
      <c r="B22"/>
      <c r="C22"/>
      <c r="D22"/>
      <c r="E22"/>
      <c r="F22"/>
      <c r="G22" s="76"/>
    </row>
    <row r="23" spans="1:7">
      <c r="A23"/>
      <c r="B23"/>
      <c r="C23"/>
      <c r="D23"/>
      <c r="E23"/>
      <c r="F23"/>
      <c r="G23" s="76"/>
    </row>
    <row r="24" spans="1:7">
      <c r="A24"/>
      <c r="B24"/>
      <c r="C24"/>
      <c r="D24"/>
      <c r="E24"/>
      <c r="F24"/>
      <c r="G24" s="58"/>
    </row>
    <row r="25" spans="1:7">
      <c r="A25"/>
      <c r="B25"/>
      <c r="C25"/>
      <c r="D25"/>
      <c r="E25"/>
      <c r="F25"/>
      <c r="G25" s="59"/>
    </row>
    <row r="26" spans="1:7">
      <c r="A26"/>
      <c r="B26"/>
      <c r="C26"/>
      <c r="D26"/>
      <c r="E26"/>
      <c r="F26"/>
      <c r="G26" s="58"/>
    </row>
    <row r="27" spans="1:7">
      <c r="A27"/>
      <c r="B27"/>
      <c r="C27"/>
      <c r="D27"/>
      <c r="E27"/>
      <c r="F27"/>
      <c r="G27" s="58"/>
    </row>
    <row r="28" spans="1:7">
      <c r="A28"/>
      <c r="B28"/>
      <c r="C28"/>
      <c r="D28"/>
      <c r="E28"/>
      <c r="F28"/>
      <c r="G28" s="75"/>
    </row>
    <row r="29" spans="1:7">
      <c r="A29"/>
      <c r="B29"/>
      <c r="C29"/>
      <c r="D29"/>
      <c r="E29"/>
      <c r="F29"/>
      <c r="G29" s="75"/>
    </row>
    <row r="30" spans="1:7">
      <c r="A30"/>
      <c r="B30"/>
      <c r="C30"/>
      <c r="D30"/>
      <c r="E30"/>
      <c r="F30"/>
      <c r="G30" s="76"/>
    </row>
    <row r="31" spans="1:7">
      <c r="A31"/>
      <c r="B31"/>
      <c r="C31"/>
      <c r="D31"/>
      <c r="E31"/>
      <c r="F31"/>
      <c r="G31" s="76"/>
    </row>
    <row r="32" spans="1:7">
      <c r="A32"/>
      <c r="B32"/>
      <c r="C32"/>
      <c r="D32"/>
      <c r="E32"/>
      <c r="F32"/>
      <c r="G32" s="58"/>
    </row>
    <row r="33" spans="1:7">
      <c r="A33"/>
      <c r="B33"/>
      <c r="C33"/>
      <c r="D33"/>
      <c r="E33"/>
      <c r="F33"/>
      <c r="G33" s="59"/>
    </row>
    <row r="34" spans="1:7">
      <c r="A34"/>
      <c r="B34"/>
      <c r="C34"/>
      <c r="D34"/>
      <c r="E34"/>
      <c r="F34"/>
      <c r="G34" s="58"/>
    </row>
    <row r="35" spans="1:7">
      <c r="A35"/>
      <c r="B35"/>
      <c r="C35"/>
      <c r="D35"/>
      <c r="E35"/>
      <c r="F35"/>
      <c r="G35" s="58"/>
    </row>
    <row r="36" spans="1:7">
      <c r="A36"/>
      <c r="B36"/>
      <c r="C36"/>
      <c r="D36"/>
      <c r="E36"/>
      <c r="F36"/>
      <c r="G36" s="75"/>
    </row>
    <row r="37" spans="1:7">
      <c r="A37"/>
      <c r="B37"/>
      <c r="C37"/>
      <c r="D37"/>
      <c r="E37"/>
      <c r="F37"/>
      <c r="G37" s="75"/>
    </row>
    <row r="38" spans="1:7">
      <c r="A38"/>
      <c r="B38"/>
      <c r="C38"/>
      <c r="D38"/>
      <c r="E38"/>
      <c r="F38"/>
      <c r="G38" s="76"/>
    </row>
    <row r="39" spans="1:7">
      <c r="A39"/>
      <c r="B39"/>
      <c r="C39"/>
      <c r="D39"/>
      <c r="E39"/>
      <c r="F39"/>
      <c r="G39" s="76"/>
    </row>
    <row r="40" spans="1:7">
      <c r="A40"/>
      <c r="B40"/>
      <c r="C40"/>
      <c r="D40"/>
      <c r="E40"/>
      <c r="F40"/>
      <c r="G40" s="58"/>
    </row>
    <row r="41" spans="1:7">
      <c r="A41"/>
      <c r="B41"/>
      <c r="C41"/>
      <c r="D41"/>
      <c r="E41"/>
      <c r="F41"/>
      <c r="G41" s="59"/>
    </row>
    <row r="42" spans="1:7">
      <c r="A42"/>
      <c r="B42"/>
      <c r="C42"/>
      <c r="D42"/>
      <c r="E42"/>
      <c r="F42"/>
      <c r="G42" s="58"/>
    </row>
    <row r="43" spans="1:7">
      <c r="A43"/>
      <c r="B43"/>
      <c r="C43"/>
      <c r="D43"/>
      <c r="E43"/>
      <c r="F43"/>
      <c r="G43" s="58"/>
    </row>
    <row r="44" spans="1:7">
      <c r="A44"/>
      <c r="B44"/>
      <c r="C44"/>
      <c r="D44"/>
      <c r="E44"/>
      <c r="F44"/>
      <c r="G44" s="75"/>
    </row>
    <row r="45" spans="1:7">
      <c r="A45"/>
      <c r="B45"/>
      <c r="C45"/>
      <c r="D45"/>
      <c r="E45"/>
      <c r="F45"/>
      <c r="G45" s="75"/>
    </row>
    <row r="46" spans="1:7">
      <c r="A46"/>
      <c r="B46"/>
      <c r="C46"/>
      <c r="D46"/>
      <c r="E46"/>
      <c r="F46"/>
      <c r="G46" s="76"/>
    </row>
    <row r="47" spans="1:7">
      <c r="A47"/>
      <c r="B47"/>
      <c r="C47"/>
      <c r="D47"/>
      <c r="E47"/>
      <c r="F47"/>
      <c r="G47" s="76"/>
    </row>
    <row r="48" spans="1:7">
      <c r="A48"/>
      <c r="B48"/>
      <c r="C48"/>
      <c r="D48"/>
      <c r="E48"/>
      <c r="F48"/>
      <c r="G48" s="58"/>
    </row>
    <row r="49" spans="1:7">
      <c r="A49"/>
      <c r="B49"/>
      <c r="C49"/>
      <c r="D49"/>
      <c r="E49"/>
      <c r="F49"/>
      <c r="G49" s="59"/>
    </row>
    <row r="50" spans="1:7">
      <c r="A50"/>
      <c r="B50"/>
      <c r="C50"/>
      <c r="D50"/>
      <c r="E50"/>
      <c r="F50"/>
      <c r="G50" s="58"/>
    </row>
    <row r="51" spans="1:7">
      <c r="A51"/>
      <c r="B51"/>
      <c r="C51"/>
      <c r="D51"/>
      <c r="E51"/>
      <c r="F51"/>
      <c r="G51" s="58"/>
    </row>
    <row r="52" spans="1:7">
      <c r="A52"/>
      <c r="B52"/>
      <c r="C52"/>
      <c r="D52"/>
      <c r="E52"/>
      <c r="F52"/>
      <c r="G52" s="75"/>
    </row>
    <row r="53" spans="1:7">
      <c r="A53"/>
      <c r="B53"/>
      <c r="C53"/>
      <c r="D53"/>
      <c r="E53"/>
      <c r="F53"/>
      <c r="G53" s="75"/>
    </row>
    <row r="54" spans="1:7">
      <c r="A54"/>
      <c r="B54"/>
      <c r="C54"/>
      <c r="D54"/>
      <c r="E54"/>
      <c r="F54"/>
      <c r="G54" s="76"/>
    </row>
    <row r="55" spans="1:7">
      <c r="A55"/>
      <c r="B55"/>
      <c r="C55"/>
      <c r="D55"/>
      <c r="E55"/>
      <c r="F55"/>
      <c r="G55" s="76"/>
    </row>
    <row r="56" spans="1:7">
      <c r="A56"/>
      <c r="B56"/>
      <c r="C56"/>
      <c r="D56"/>
      <c r="E56"/>
      <c r="F56"/>
      <c r="G56" s="58"/>
    </row>
    <row r="57" spans="1:7">
      <c r="A57"/>
      <c r="B57"/>
      <c r="C57"/>
      <c r="D57"/>
      <c r="E57"/>
      <c r="F57"/>
      <c r="G57" s="59"/>
    </row>
    <row r="58" spans="1:7">
      <c r="A58"/>
      <c r="B58"/>
      <c r="C58"/>
      <c r="D58"/>
      <c r="E58"/>
      <c r="F58"/>
      <c r="G58" s="58"/>
    </row>
    <row r="59" spans="1:7">
      <c r="A59"/>
      <c r="B59"/>
      <c r="C59"/>
      <c r="D59"/>
      <c r="E59"/>
      <c r="F59"/>
      <c r="G59" s="58"/>
    </row>
    <row r="60" spans="1:7">
      <c r="A60"/>
      <c r="B60"/>
      <c r="C60"/>
      <c r="D60"/>
      <c r="E60"/>
      <c r="F60"/>
      <c r="G60" s="75"/>
    </row>
    <row r="61" spans="1:7">
      <c r="A61"/>
      <c r="B61"/>
      <c r="C61"/>
      <c r="D61"/>
      <c r="E61"/>
      <c r="F61"/>
      <c r="G61" s="75"/>
    </row>
    <row r="62" spans="1:7">
      <c r="A62"/>
      <c r="B62"/>
      <c r="C62"/>
      <c r="D62"/>
      <c r="E62"/>
      <c r="F62"/>
      <c r="G62" s="76"/>
    </row>
    <row r="63" spans="1:7">
      <c r="A63"/>
      <c r="B63"/>
      <c r="C63"/>
      <c r="D63"/>
      <c r="E63"/>
      <c r="F63"/>
      <c r="G63" s="76"/>
    </row>
    <row r="64" spans="1:7">
      <c r="A64"/>
      <c r="B64"/>
      <c r="C64"/>
      <c r="D64"/>
      <c r="E64"/>
      <c r="F64"/>
      <c r="G64" s="58"/>
    </row>
    <row r="65" spans="1:7">
      <c r="A65"/>
      <c r="B65"/>
      <c r="C65"/>
      <c r="D65"/>
      <c r="E65"/>
      <c r="F65"/>
      <c r="G65" s="59"/>
    </row>
    <row r="66" spans="1:7">
      <c r="A66"/>
      <c r="B66"/>
      <c r="C66"/>
      <c r="D66"/>
      <c r="E66"/>
      <c r="F66"/>
      <c r="G66" s="58"/>
    </row>
    <row r="67" spans="1:7">
      <c r="A67"/>
      <c r="B67"/>
      <c r="C67"/>
      <c r="D67"/>
      <c r="E67"/>
      <c r="F67"/>
      <c r="G67" s="58"/>
    </row>
    <row r="68" spans="1:7">
      <c r="A68"/>
      <c r="B68"/>
      <c r="C68"/>
      <c r="D68"/>
      <c r="E68"/>
      <c r="F68"/>
      <c r="G68" s="75"/>
    </row>
    <row r="69" spans="1:7">
      <c r="A69"/>
      <c r="B69"/>
      <c r="C69"/>
      <c r="D69"/>
      <c r="E69"/>
      <c r="F69"/>
      <c r="G69" s="75"/>
    </row>
    <row r="70" spans="1:7">
      <c r="A70"/>
      <c r="B70"/>
      <c r="C70"/>
      <c r="D70"/>
      <c r="E70"/>
      <c r="F70"/>
      <c r="G70" s="76"/>
    </row>
    <row r="71" spans="1:7">
      <c r="A71"/>
      <c r="B71"/>
      <c r="C71"/>
      <c r="D71"/>
      <c r="E71"/>
      <c r="F71"/>
      <c r="G71" s="76"/>
    </row>
    <row r="72" spans="1:7">
      <c r="A72"/>
      <c r="B72"/>
      <c r="C72"/>
      <c r="D72"/>
      <c r="E72"/>
      <c r="F72"/>
      <c r="G72"/>
    </row>
    <row r="73" spans="1:7" customHeight="1" ht="17.5">
      <c r="A73"/>
      <c r="B73"/>
      <c r="C73"/>
      <c r="D73"/>
      <c r="E73"/>
      <c r="F73"/>
      <c r="G73" s="57"/>
    </row>
    <row r="74" spans="1:7">
      <c r="A74"/>
      <c r="B74"/>
      <c r="C74"/>
      <c r="D74"/>
      <c r="E74"/>
      <c r="F74"/>
      <c r="G74" s="58"/>
    </row>
    <row r="75" spans="1:7">
      <c r="A75"/>
      <c r="B75"/>
      <c r="C75"/>
      <c r="D75"/>
      <c r="E75"/>
      <c r="F75"/>
      <c r="G75" s="59"/>
    </row>
    <row r="76" spans="1:7">
      <c r="A76"/>
      <c r="B76"/>
      <c r="C76"/>
      <c r="D76"/>
      <c r="E76"/>
      <c r="F76"/>
      <c r="G76" s="59"/>
    </row>
    <row r="77" spans="1:7">
      <c r="A77"/>
      <c r="B77"/>
      <c r="C77"/>
      <c r="D77"/>
      <c r="E77"/>
      <c r="F77"/>
      <c r="G77" s="59"/>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J85"/>
  <sheetViews>
    <sheetView tabSelected="0" workbookViewId="0" showGridLines="true" showRowColHeaders="1">
      <selection activeCell="D1" sqref="D1:D16"/>
    </sheetView>
  </sheetViews>
  <sheetFormatPr defaultRowHeight="14.4" outlineLevelRow="0" outlineLevelCol="0"/>
  <cols>
    <col min="1" max="1" width="36.7265625" customWidth="true" style="0"/>
    <col min="2" max="2" width="27" customWidth="true" style="0"/>
    <col min="3" max="3" width="39" customWidth="true" style="0"/>
  </cols>
  <sheetData>
    <row r="1" spans="1:10" customHeight="1" ht="58">
      <c r="A1" s="285" t="s">
        <v>191</v>
      </c>
      <c r="B1" s="67" t="s">
        <v>1017</v>
      </c>
      <c r="C1" s="68" t="s">
        <v>1018</v>
      </c>
      <c r="D1" s="449" t="s">
        <v>1019</v>
      </c>
      <c r="E1"/>
      <c r="F1"/>
      <c r="G1"/>
      <c r="H1"/>
      <c r="I1"/>
      <c r="J1" s="57"/>
    </row>
    <row r="2" spans="1:10" customHeight="1" ht="43.5">
      <c r="A2" s="51"/>
      <c r="B2" s="67"/>
      <c r="C2" s="68" t="s">
        <v>1020</v>
      </c>
      <c r="D2" s="449" t="s">
        <v>1019</v>
      </c>
      <c r="E2"/>
      <c r="F2"/>
      <c r="G2"/>
      <c r="H2"/>
      <c r="I2"/>
      <c r="J2" s="58"/>
    </row>
    <row r="3" spans="1:10" customHeight="1" ht="58">
      <c r="A3" s="51"/>
      <c r="B3" s="67" t="s">
        <v>1021</v>
      </c>
      <c r="C3" s="68" t="s">
        <v>1022</v>
      </c>
      <c r="D3" s="449" t="s">
        <v>1023</v>
      </c>
      <c r="E3"/>
      <c r="F3"/>
      <c r="G3"/>
      <c r="H3"/>
      <c r="I3"/>
      <c r="J3" s="59"/>
    </row>
    <row r="4" spans="1:10" customHeight="1" ht="72.5">
      <c r="A4" s="51"/>
      <c r="B4" s="67"/>
      <c r="C4" s="68" t="s">
        <v>1024</v>
      </c>
      <c r="D4" s="449" t="s">
        <v>1023</v>
      </c>
      <c r="E4"/>
      <c r="F4"/>
      <c r="G4"/>
      <c r="H4"/>
      <c r="I4"/>
      <c r="J4" s="59"/>
    </row>
    <row r="5" spans="1:10" customHeight="1" ht="72.5">
      <c r="A5" s="51"/>
      <c r="B5" s="67" t="s">
        <v>1025</v>
      </c>
      <c r="C5" s="69" t="s">
        <v>1026</v>
      </c>
      <c r="D5" s="51" t="s">
        <v>1027</v>
      </c>
      <c r="E5"/>
      <c r="F5"/>
      <c r="G5"/>
      <c r="H5"/>
      <c r="I5"/>
      <c r="J5" s="60"/>
    </row>
    <row r="6" spans="1:10" customHeight="1" ht="43.5">
      <c r="A6" s="51"/>
      <c r="B6" s="67"/>
      <c r="C6" s="69" t="s">
        <v>1028</v>
      </c>
      <c r="D6" s="51" t="s">
        <v>1027</v>
      </c>
      <c r="E6"/>
      <c r="F6"/>
      <c r="G6"/>
      <c r="H6"/>
      <c r="I6"/>
      <c r="J6" s="60"/>
    </row>
    <row r="7" spans="1:10" customHeight="1" ht="58">
      <c r="A7" s="51"/>
      <c r="B7" s="67" t="s">
        <v>1029</v>
      </c>
      <c r="C7" s="70" t="s">
        <v>1030</v>
      </c>
      <c r="D7" s="51" t="s">
        <v>1031</v>
      </c>
      <c r="E7"/>
      <c r="F7"/>
      <c r="G7"/>
      <c r="H7"/>
      <c r="I7"/>
      <c r="J7"/>
    </row>
    <row r="8" spans="1:10" customHeight="1" ht="58">
      <c r="A8" s="51"/>
      <c r="B8" s="67"/>
      <c r="C8" s="70" t="s">
        <v>1032</v>
      </c>
      <c r="D8" s="51" t="s">
        <v>1031</v>
      </c>
      <c r="E8"/>
      <c r="F8"/>
      <c r="G8"/>
      <c r="H8"/>
      <c r="I8"/>
      <c r="J8" s="61"/>
    </row>
    <row r="9" spans="1:10" customHeight="1" ht="43.5">
      <c r="A9" s="51"/>
      <c r="B9" s="67" t="s">
        <v>1033</v>
      </c>
      <c r="C9" s="70" t="s">
        <v>1034</v>
      </c>
      <c r="D9" s="51" t="s">
        <v>1035</v>
      </c>
      <c r="E9"/>
      <c r="F9"/>
      <c r="G9"/>
      <c r="H9"/>
      <c r="I9"/>
      <c r="J9" s="58"/>
    </row>
    <row r="10" spans="1:10" customHeight="1" ht="58">
      <c r="A10" s="51"/>
      <c r="B10" s="67"/>
      <c r="C10" s="70" t="s">
        <v>1036</v>
      </c>
      <c r="D10" s="51" t="s">
        <v>1035</v>
      </c>
      <c r="E10"/>
      <c r="F10"/>
      <c r="G10"/>
      <c r="H10"/>
      <c r="I10"/>
      <c r="J10" s="59"/>
    </row>
    <row r="11" spans="1:10" customHeight="1" ht="43.5">
      <c r="A11" s="51"/>
      <c r="B11" s="67" t="s">
        <v>1037</v>
      </c>
      <c r="C11" s="70" t="s">
        <v>1038</v>
      </c>
      <c r="D11" s="51" t="s">
        <v>1039</v>
      </c>
      <c r="E11"/>
      <c r="F11"/>
      <c r="G11"/>
      <c r="H11"/>
      <c r="I11"/>
      <c r="J11"/>
    </row>
    <row r="12" spans="1:10" customHeight="1" ht="58">
      <c r="A12" s="51"/>
      <c r="B12" s="67"/>
      <c r="C12" s="70" t="s">
        <v>1040</v>
      </c>
      <c r="D12" s="51" t="s">
        <v>1039</v>
      </c>
      <c r="E12"/>
      <c r="F12"/>
      <c r="G12"/>
      <c r="H12"/>
      <c r="I12"/>
      <c r="J12" s="57"/>
    </row>
    <row r="13" spans="1:10" customHeight="1" ht="43.5">
      <c r="A13" s="51"/>
      <c r="B13" s="67" t="s">
        <v>1041</v>
      </c>
      <c r="C13" s="70" t="s">
        <v>1042</v>
      </c>
      <c r="D13" s="51" t="s">
        <v>1043</v>
      </c>
      <c r="E13"/>
      <c r="F13"/>
      <c r="G13"/>
      <c r="H13"/>
      <c r="I13"/>
      <c r="J13" s="58"/>
    </row>
    <row r="14" spans="1:10" customHeight="1" ht="58">
      <c r="A14" s="51"/>
      <c r="B14" s="67"/>
      <c r="C14" s="70" t="s">
        <v>1044</v>
      </c>
      <c r="D14" s="51" t="s">
        <v>1043</v>
      </c>
      <c r="E14"/>
      <c r="F14"/>
      <c r="G14"/>
      <c r="H14"/>
      <c r="I14"/>
      <c r="J14" s="59"/>
    </row>
    <row r="15" spans="1:10" customHeight="1" ht="58">
      <c r="A15" s="51"/>
      <c r="B15" s="67" t="s">
        <v>1045</v>
      </c>
      <c r="C15" s="70" t="s">
        <v>1046</v>
      </c>
      <c r="D15" s="51" t="s">
        <v>1047</v>
      </c>
      <c r="E15"/>
      <c r="F15"/>
      <c r="G15"/>
      <c r="H15"/>
      <c r="I15"/>
      <c r="J15" s="59"/>
    </row>
    <row r="16" spans="1:10" customHeight="1" ht="72.5">
      <c r="A16" s="51"/>
      <c r="B16" s="71"/>
      <c r="C16" s="70" t="s">
        <v>1048</v>
      </c>
      <c r="D16" s="51" t="s">
        <v>1047</v>
      </c>
      <c r="E16"/>
      <c r="F16"/>
      <c r="G16"/>
      <c r="H16"/>
      <c r="I16"/>
      <c r="J16" s="60"/>
    </row>
    <row r="17" spans="1:10">
      <c r="A17"/>
      <c r="B17"/>
      <c r="C17" s="72"/>
      <c r="D17"/>
      <c r="E17"/>
      <c r="F17"/>
      <c r="G17"/>
      <c r="H17"/>
      <c r="I17"/>
      <c r="J17" s="60"/>
    </row>
    <row r="18" spans="1:10">
      <c r="A18"/>
      <c r="B18"/>
      <c r="C18" s="72"/>
      <c r="D18"/>
      <c r="E18"/>
      <c r="F18"/>
      <c r="G18"/>
      <c r="H18"/>
      <c r="I18"/>
      <c r="J18"/>
    </row>
    <row r="19" spans="1:10">
      <c r="A19"/>
      <c r="B19"/>
      <c r="C19" s="72"/>
      <c r="D19"/>
      <c r="E19"/>
      <c r="F19"/>
      <c r="G19"/>
      <c r="H19"/>
      <c r="I19"/>
      <c r="J19" s="61"/>
    </row>
    <row r="20" spans="1:10">
      <c r="A20"/>
      <c r="B20"/>
      <c r="C20"/>
      <c r="D20"/>
      <c r="E20"/>
      <c r="F20"/>
      <c r="G20"/>
      <c r="H20"/>
      <c r="I20"/>
      <c r="J20" s="58"/>
    </row>
    <row r="21" spans="1:10">
      <c r="A21"/>
      <c r="B21"/>
      <c r="C21"/>
      <c r="D21"/>
      <c r="E21"/>
      <c r="F21"/>
      <c r="G21"/>
      <c r="H21"/>
      <c r="I21"/>
      <c r="J21" s="59"/>
    </row>
    <row r="22" spans="1:10">
      <c r="A22"/>
      <c r="B22"/>
      <c r="C22"/>
      <c r="D22"/>
      <c r="E22"/>
      <c r="F22"/>
      <c r="G22"/>
      <c r="H22"/>
      <c r="I22"/>
      <c r="J22"/>
    </row>
    <row r="23" spans="1:10" customHeight="1" ht="17.5">
      <c r="A23"/>
      <c r="B23"/>
      <c r="C23"/>
      <c r="D23"/>
      <c r="E23"/>
      <c r="F23"/>
      <c r="G23"/>
      <c r="H23"/>
      <c r="I23"/>
      <c r="J23" s="57"/>
    </row>
    <row r="24" spans="1:10">
      <c r="A24"/>
      <c r="B24"/>
      <c r="C24"/>
      <c r="D24"/>
      <c r="E24"/>
      <c r="F24"/>
      <c r="G24"/>
      <c r="H24"/>
      <c r="I24"/>
      <c r="J24" s="58"/>
    </row>
    <row r="25" spans="1:10">
      <c r="A25"/>
      <c r="B25"/>
      <c r="C25"/>
      <c r="D25"/>
      <c r="E25"/>
      <c r="F25"/>
      <c r="G25"/>
      <c r="H25"/>
      <c r="I25"/>
      <c r="J25" s="59"/>
    </row>
    <row r="26" spans="1:10">
      <c r="A26"/>
      <c r="B26"/>
      <c r="C26"/>
      <c r="D26"/>
      <c r="E26"/>
      <c r="F26"/>
      <c r="G26"/>
      <c r="H26"/>
      <c r="I26"/>
      <c r="J26" s="59"/>
    </row>
    <row r="27" spans="1:10">
      <c r="A27"/>
      <c r="B27"/>
      <c r="C27"/>
      <c r="D27"/>
      <c r="E27"/>
      <c r="F27"/>
      <c r="G27"/>
      <c r="H27"/>
      <c r="I27"/>
      <c r="J27" s="60"/>
    </row>
    <row r="28" spans="1:10">
      <c r="A28"/>
      <c r="B28"/>
      <c r="C28"/>
      <c r="D28"/>
      <c r="E28"/>
      <c r="F28"/>
      <c r="G28"/>
      <c r="H28"/>
      <c r="I28"/>
      <c r="J28" s="60"/>
    </row>
    <row r="29" spans="1:10">
      <c r="A29"/>
      <c r="B29"/>
      <c r="C29"/>
      <c r="D29"/>
      <c r="E29"/>
      <c r="F29"/>
      <c r="G29"/>
      <c r="H29"/>
      <c r="I29"/>
      <c r="J29"/>
    </row>
    <row r="30" spans="1:10">
      <c r="A30"/>
      <c r="B30"/>
      <c r="C30"/>
      <c r="D30"/>
      <c r="E30"/>
      <c r="F30"/>
      <c r="G30"/>
      <c r="H30"/>
      <c r="I30"/>
      <c r="J30" s="61"/>
    </row>
    <row r="31" spans="1:10">
      <c r="A31"/>
      <c r="B31"/>
      <c r="C31"/>
      <c r="D31"/>
      <c r="E31"/>
      <c r="F31"/>
      <c r="G31"/>
      <c r="H31"/>
      <c r="I31"/>
      <c r="J31" s="58"/>
    </row>
    <row r="32" spans="1:10">
      <c r="A32"/>
      <c r="B32"/>
      <c r="C32"/>
      <c r="D32"/>
      <c r="E32"/>
      <c r="F32"/>
      <c r="G32"/>
      <c r="H32"/>
      <c r="I32"/>
      <c r="J32" s="59"/>
    </row>
    <row r="33" spans="1:10">
      <c r="A33"/>
      <c r="B33"/>
      <c r="C33"/>
      <c r="D33"/>
      <c r="E33"/>
      <c r="F33"/>
      <c r="G33"/>
      <c r="H33"/>
      <c r="I33"/>
      <c r="J33"/>
    </row>
    <row r="34" spans="1:10" customHeight="1" ht="17.5">
      <c r="A34"/>
      <c r="B34"/>
      <c r="C34"/>
      <c r="D34"/>
      <c r="E34"/>
      <c r="F34"/>
      <c r="G34"/>
      <c r="H34"/>
      <c r="I34"/>
      <c r="J34" s="57"/>
    </row>
    <row r="35" spans="1:10">
      <c r="A35"/>
      <c r="B35"/>
      <c r="C35"/>
      <c r="D35"/>
      <c r="E35"/>
      <c r="F35"/>
      <c r="G35"/>
      <c r="H35"/>
      <c r="I35"/>
      <c r="J35" s="58"/>
    </row>
    <row r="36" spans="1:10">
      <c r="A36"/>
      <c r="B36"/>
      <c r="C36"/>
      <c r="D36"/>
      <c r="E36"/>
      <c r="F36"/>
      <c r="G36"/>
      <c r="H36"/>
      <c r="I36"/>
      <c r="J36" s="59"/>
    </row>
    <row r="37" spans="1:10">
      <c r="A37"/>
      <c r="B37"/>
      <c r="C37"/>
      <c r="D37"/>
      <c r="E37"/>
      <c r="F37"/>
      <c r="G37"/>
      <c r="H37"/>
      <c r="I37"/>
      <c r="J37" s="59"/>
    </row>
    <row r="38" spans="1:10">
      <c r="A38"/>
      <c r="B38"/>
      <c r="C38"/>
      <c r="D38"/>
      <c r="E38"/>
      <c r="F38"/>
      <c r="G38"/>
      <c r="H38"/>
      <c r="I38"/>
      <c r="J38" s="60"/>
    </row>
    <row r="39" spans="1:10">
      <c r="A39"/>
      <c r="B39"/>
      <c r="C39"/>
      <c r="D39"/>
      <c r="E39"/>
      <c r="F39"/>
      <c r="G39"/>
      <c r="H39"/>
      <c r="I39"/>
      <c r="J39" s="60"/>
    </row>
    <row r="40" spans="1:10">
      <c r="A40"/>
      <c r="B40"/>
      <c r="C40"/>
      <c r="D40"/>
      <c r="E40"/>
      <c r="F40"/>
      <c r="G40"/>
      <c r="H40"/>
      <c r="I40"/>
      <c r="J40"/>
    </row>
    <row r="41" spans="1:10">
      <c r="A41"/>
      <c r="B41"/>
      <c r="C41"/>
      <c r="D41"/>
      <c r="E41"/>
      <c r="F41"/>
      <c r="G41"/>
      <c r="H41"/>
      <c r="I41"/>
      <c r="J41" s="61"/>
    </row>
    <row r="42" spans="1:10">
      <c r="A42"/>
      <c r="B42"/>
      <c r="C42"/>
      <c r="D42"/>
      <c r="E42"/>
      <c r="F42"/>
      <c r="G42"/>
      <c r="H42"/>
      <c r="I42"/>
      <c r="J42" s="58"/>
    </row>
    <row r="43" spans="1:10">
      <c r="A43"/>
      <c r="B43"/>
      <c r="C43"/>
      <c r="D43"/>
      <c r="E43"/>
      <c r="F43"/>
      <c r="G43"/>
      <c r="H43"/>
      <c r="I43"/>
      <c r="J43" s="59"/>
    </row>
    <row r="44" spans="1:10">
      <c r="A44"/>
      <c r="B44"/>
      <c r="C44"/>
      <c r="D44"/>
      <c r="E44"/>
      <c r="F44"/>
      <c r="G44"/>
      <c r="H44"/>
      <c r="I44"/>
      <c r="J44"/>
    </row>
    <row r="45" spans="1:10" customHeight="1" ht="17.5">
      <c r="A45"/>
      <c r="B45"/>
      <c r="C45"/>
      <c r="D45"/>
      <c r="E45"/>
      <c r="F45"/>
      <c r="G45"/>
      <c r="H45"/>
      <c r="I45"/>
      <c r="J45" s="57"/>
    </row>
    <row r="46" spans="1:10">
      <c r="A46"/>
      <c r="B46"/>
      <c r="C46"/>
      <c r="D46"/>
      <c r="E46"/>
      <c r="F46"/>
      <c r="G46"/>
      <c r="H46"/>
      <c r="I46"/>
      <c r="J46" s="58"/>
    </row>
    <row r="47" spans="1:10">
      <c r="A47"/>
      <c r="B47"/>
      <c r="C47"/>
      <c r="D47"/>
      <c r="E47"/>
      <c r="F47"/>
      <c r="G47"/>
      <c r="H47"/>
      <c r="I47"/>
      <c r="J47" s="59"/>
    </row>
    <row r="48" spans="1:10">
      <c r="A48"/>
      <c r="B48"/>
      <c r="C48"/>
      <c r="D48"/>
      <c r="E48"/>
      <c r="F48"/>
      <c r="G48"/>
      <c r="H48"/>
      <c r="I48"/>
      <c r="J48" s="59"/>
    </row>
    <row r="49" spans="1:10">
      <c r="A49"/>
      <c r="B49"/>
      <c r="C49"/>
      <c r="D49"/>
      <c r="E49"/>
      <c r="F49"/>
      <c r="G49"/>
      <c r="H49"/>
      <c r="I49"/>
      <c r="J49" s="60"/>
    </row>
    <row r="50" spans="1:10">
      <c r="A50"/>
      <c r="B50"/>
      <c r="C50"/>
      <c r="D50"/>
      <c r="E50"/>
      <c r="F50"/>
      <c r="G50"/>
      <c r="H50"/>
      <c r="I50"/>
      <c r="J50" s="60"/>
    </row>
    <row r="51" spans="1:10">
      <c r="A51"/>
      <c r="B51"/>
      <c r="C51"/>
      <c r="D51"/>
      <c r="E51"/>
      <c r="F51"/>
      <c r="G51"/>
      <c r="H51"/>
      <c r="I51"/>
      <c r="J51"/>
    </row>
    <row r="52" spans="1:10">
      <c r="A52"/>
      <c r="B52"/>
      <c r="C52"/>
      <c r="D52"/>
      <c r="E52"/>
      <c r="F52"/>
      <c r="G52"/>
      <c r="H52"/>
      <c r="I52"/>
      <c r="J52" s="61"/>
    </row>
    <row r="53" spans="1:10">
      <c r="A53"/>
      <c r="B53"/>
      <c r="C53"/>
      <c r="D53"/>
      <c r="E53"/>
      <c r="F53"/>
      <c r="G53"/>
      <c r="H53"/>
      <c r="I53"/>
      <c r="J53" s="58"/>
    </row>
    <row r="54" spans="1:10">
      <c r="A54"/>
      <c r="B54"/>
      <c r="C54"/>
      <c r="D54"/>
      <c r="E54"/>
      <c r="F54"/>
      <c r="G54"/>
      <c r="H54"/>
      <c r="I54"/>
      <c r="J54" s="59"/>
    </row>
    <row r="55" spans="1:10">
      <c r="A55"/>
      <c r="B55"/>
      <c r="C55"/>
      <c r="D55"/>
      <c r="E55"/>
      <c r="F55"/>
      <c r="G55"/>
      <c r="H55"/>
      <c r="I55"/>
      <c r="J55"/>
    </row>
    <row r="56" spans="1:10" customHeight="1" ht="17.5">
      <c r="A56"/>
      <c r="B56"/>
      <c r="C56"/>
      <c r="D56"/>
      <c r="E56"/>
      <c r="F56"/>
      <c r="G56"/>
      <c r="H56"/>
      <c r="I56"/>
      <c r="J56" s="57"/>
    </row>
    <row r="57" spans="1:10">
      <c r="A57"/>
      <c r="B57"/>
      <c r="C57"/>
      <c r="D57"/>
      <c r="E57"/>
      <c r="F57"/>
      <c r="G57"/>
      <c r="H57"/>
      <c r="I57"/>
      <c r="J57" s="58"/>
    </row>
    <row r="58" spans="1:10">
      <c r="A58"/>
      <c r="B58"/>
      <c r="C58"/>
      <c r="D58"/>
      <c r="E58"/>
      <c r="F58"/>
      <c r="G58"/>
      <c r="H58"/>
      <c r="I58"/>
      <c r="J58" s="59"/>
    </row>
    <row r="59" spans="1:10">
      <c r="A59"/>
      <c r="B59"/>
      <c r="C59"/>
      <c r="D59"/>
      <c r="E59"/>
      <c r="F59"/>
      <c r="G59"/>
      <c r="H59"/>
      <c r="I59"/>
      <c r="J59" s="59"/>
    </row>
    <row r="60" spans="1:10">
      <c r="A60"/>
      <c r="B60"/>
      <c r="C60"/>
      <c r="D60"/>
      <c r="E60"/>
      <c r="F60"/>
      <c r="G60"/>
      <c r="H60"/>
      <c r="I60"/>
      <c r="J60" s="60"/>
    </row>
    <row r="61" spans="1:10">
      <c r="A61"/>
      <c r="B61"/>
      <c r="C61"/>
      <c r="D61"/>
      <c r="E61"/>
      <c r="F61"/>
      <c r="G61"/>
      <c r="H61"/>
      <c r="I61"/>
      <c r="J61" s="60"/>
    </row>
    <row r="62" spans="1:10">
      <c r="A62"/>
      <c r="B62"/>
      <c r="C62"/>
      <c r="D62"/>
      <c r="E62"/>
      <c r="F62"/>
      <c r="G62"/>
      <c r="H62"/>
      <c r="I62"/>
      <c r="J62"/>
    </row>
    <row r="63" spans="1:10">
      <c r="A63"/>
      <c r="B63"/>
      <c r="C63"/>
      <c r="D63"/>
      <c r="E63"/>
      <c r="F63"/>
      <c r="G63"/>
      <c r="H63"/>
      <c r="I63"/>
      <c r="J63" s="61"/>
    </row>
    <row r="64" spans="1:10">
      <c r="A64"/>
      <c r="B64"/>
      <c r="C64"/>
      <c r="D64"/>
      <c r="E64"/>
      <c r="F64"/>
      <c r="G64"/>
      <c r="H64"/>
      <c r="I64"/>
      <c r="J64" s="58"/>
    </row>
    <row r="65" spans="1:10">
      <c r="A65"/>
      <c r="B65"/>
      <c r="C65"/>
      <c r="D65"/>
      <c r="E65"/>
      <c r="F65"/>
      <c r="G65"/>
      <c r="H65"/>
      <c r="I65"/>
      <c r="J65" s="59"/>
    </row>
    <row r="66" spans="1:10">
      <c r="A66"/>
      <c r="B66"/>
      <c r="C66"/>
      <c r="D66"/>
      <c r="E66"/>
      <c r="F66"/>
      <c r="G66"/>
      <c r="H66"/>
      <c r="I66"/>
      <c r="J66"/>
    </row>
    <row r="67" spans="1:10" customHeight="1" ht="17.5">
      <c r="A67"/>
      <c r="B67"/>
      <c r="C67"/>
      <c r="D67"/>
      <c r="E67"/>
      <c r="F67"/>
      <c r="G67"/>
      <c r="H67"/>
      <c r="I67"/>
      <c r="J67" s="57"/>
    </row>
    <row r="68" spans="1:10">
      <c r="A68"/>
      <c r="B68"/>
      <c r="C68"/>
      <c r="D68"/>
      <c r="E68"/>
      <c r="F68"/>
      <c r="G68"/>
      <c r="H68"/>
      <c r="I68"/>
      <c r="J68" s="58"/>
    </row>
    <row r="69" spans="1:10">
      <c r="A69"/>
      <c r="B69"/>
      <c r="C69"/>
      <c r="D69"/>
      <c r="E69"/>
      <c r="F69"/>
      <c r="G69"/>
      <c r="H69"/>
      <c r="I69"/>
      <c r="J69" s="59"/>
    </row>
    <row r="70" spans="1:10">
      <c r="A70"/>
      <c r="B70"/>
      <c r="C70"/>
      <c r="D70"/>
      <c r="E70"/>
      <c r="F70"/>
      <c r="G70"/>
      <c r="H70"/>
      <c r="I70"/>
      <c r="J70" s="59"/>
    </row>
    <row r="71" spans="1:10">
      <c r="A71"/>
      <c r="B71"/>
      <c r="C71"/>
      <c r="D71"/>
      <c r="E71"/>
      <c r="F71"/>
      <c r="G71"/>
      <c r="H71"/>
      <c r="I71"/>
      <c r="J71" s="60"/>
    </row>
    <row r="72" spans="1:10">
      <c r="A72"/>
      <c r="B72"/>
      <c r="C72"/>
      <c r="D72"/>
      <c r="E72"/>
      <c r="F72"/>
      <c r="G72"/>
      <c r="H72"/>
      <c r="I72"/>
      <c r="J72" s="60"/>
    </row>
    <row r="73" spans="1:10">
      <c r="A73"/>
      <c r="B73"/>
      <c r="C73"/>
      <c r="D73"/>
      <c r="E73"/>
      <c r="F73"/>
      <c r="G73"/>
      <c r="H73"/>
      <c r="I73"/>
      <c r="J73"/>
    </row>
    <row r="74" spans="1:10">
      <c r="A74"/>
      <c r="B74"/>
      <c r="C74"/>
      <c r="D74"/>
      <c r="E74"/>
      <c r="F74"/>
      <c r="G74"/>
      <c r="H74"/>
      <c r="I74"/>
      <c r="J74" s="61"/>
    </row>
    <row r="75" spans="1:10">
      <c r="A75"/>
      <c r="B75"/>
      <c r="C75"/>
      <c r="D75"/>
      <c r="E75"/>
      <c r="F75"/>
      <c r="G75"/>
      <c r="H75"/>
      <c r="I75"/>
      <c r="J75" s="58"/>
    </row>
    <row r="76" spans="1:10">
      <c r="A76"/>
      <c r="B76"/>
      <c r="C76"/>
      <c r="D76"/>
      <c r="E76"/>
      <c r="F76"/>
      <c r="G76"/>
      <c r="H76"/>
      <c r="I76"/>
      <c r="J76" s="59"/>
    </row>
    <row r="77" spans="1:10">
      <c r="A77"/>
      <c r="B77"/>
      <c r="C77"/>
      <c r="D77"/>
      <c r="E77"/>
      <c r="F77"/>
      <c r="G77"/>
      <c r="H77"/>
      <c r="I77"/>
      <c r="J77"/>
    </row>
    <row r="78" spans="1:10" customHeight="1" ht="17.5">
      <c r="A78"/>
      <c r="B78"/>
      <c r="C78"/>
      <c r="D78"/>
      <c r="E78"/>
      <c r="F78"/>
      <c r="G78"/>
      <c r="H78"/>
      <c r="I78"/>
      <c r="J78" s="57"/>
    </row>
    <row r="79" spans="1:10">
      <c r="A79"/>
      <c r="B79"/>
      <c r="C79"/>
      <c r="D79"/>
      <c r="E79"/>
      <c r="F79"/>
      <c r="G79"/>
      <c r="H79"/>
      <c r="I79"/>
      <c r="J79" s="58"/>
    </row>
    <row r="80" spans="1:10">
      <c r="A80"/>
      <c r="B80"/>
      <c r="C80"/>
      <c r="D80"/>
      <c r="E80"/>
      <c r="F80"/>
      <c r="G80"/>
      <c r="H80"/>
      <c r="I80"/>
      <c r="J80" s="59"/>
    </row>
    <row r="81" spans="1:10">
      <c r="A81"/>
      <c r="B81"/>
      <c r="C81"/>
      <c r="D81"/>
      <c r="E81"/>
      <c r="F81"/>
      <c r="G81"/>
      <c r="H81"/>
      <c r="I81"/>
      <c r="J81" s="59"/>
    </row>
    <row r="82" spans="1:10">
      <c r="A82"/>
      <c r="B82"/>
      <c r="C82"/>
      <c r="D82"/>
      <c r="E82"/>
      <c r="F82"/>
      <c r="G82"/>
      <c r="H82"/>
      <c r="I82"/>
      <c r="J82" s="60"/>
    </row>
    <row r="83" spans="1:10">
      <c r="A83"/>
      <c r="B83"/>
      <c r="C83"/>
      <c r="D83"/>
      <c r="E83"/>
      <c r="F83"/>
      <c r="G83"/>
      <c r="H83"/>
      <c r="I83"/>
      <c r="J83" s="60"/>
    </row>
    <row r="84" spans="1:10">
      <c r="A84"/>
      <c r="B84"/>
      <c r="C84"/>
      <c r="D84"/>
      <c r="E84"/>
      <c r="F84"/>
      <c r="G84"/>
      <c r="H84"/>
      <c r="I84"/>
      <c r="J84"/>
    </row>
    <row r="85" spans="1:10">
      <c r="A85"/>
      <c r="B85"/>
      <c r="C85"/>
      <c r="D85"/>
      <c r="E85"/>
      <c r="F85"/>
      <c r="G85"/>
      <c r="H85"/>
      <c r="I85"/>
      <c r="J85" s="6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92D050"/>
    <outlinePr summaryBelow="1" summaryRight="1"/>
  </sheetPr>
  <dimension ref="A1:D24"/>
  <sheetViews>
    <sheetView tabSelected="0" workbookViewId="0" showGridLines="true" showRowColHeaders="1">
      <selection activeCell="D1" sqref="D1:D24"/>
    </sheetView>
  </sheetViews>
  <sheetFormatPr defaultRowHeight="14.4" outlineLevelRow="0" outlineLevelCol="0"/>
  <cols>
    <col min="1" max="1" width="39.1796875" customWidth="true" style="0"/>
    <col min="2" max="2" width="29.26953125" customWidth="true" style="0"/>
    <col min="3" max="3" width="28.54296875" customWidth="true" style="0"/>
  </cols>
  <sheetData>
    <row r="1" spans="1:4" customHeight="1" ht="174">
      <c r="A1" s="418" t="s">
        <v>822</v>
      </c>
      <c r="B1" s="418" t="s">
        <v>823</v>
      </c>
      <c r="C1" s="445" t="s">
        <v>1049</v>
      </c>
      <c r="D1" s="51" t="s">
        <v>1050</v>
      </c>
    </row>
    <row r="2" spans="1:4" customHeight="1" ht="101.5">
      <c r="A2" s="418"/>
      <c r="B2" s="418"/>
      <c r="C2" s="445" t="s">
        <v>1051</v>
      </c>
      <c r="D2" s="51" t="s">
        <v>1050</v>
      </c>
    </row>
    <row r="3" spans="1:4" customHeight="1" ht="130.5">
      <c r="A3" s="418"/>
      <c r="B3" s="418"/>
      <c r="C3" s="445" t="s">
        <v>1052</v>
      </c>
      <c r="D3" s="51" t="s">
        <v>1050</v>
      </c>
    </row>
    <row r="4" spans="1:4" customHeight="1" ht="203">
      <c r="A4" s="418"/>
      <c r="B4" s="418" t="s">
        <v>827</v>
      </c>
      <c r="C4" s="445" t="s">
        <v>1053</v>
      </c>
      <c r="D4" s="51" t="s">
        <v>1054</v>
      </c>
    </row>
    <row r="5" spans="1:4" customHeight="1" ht="145">
      <c r="A5" s="418"/>
      <c r="B5" s="418"/>
      <c r="C5" s="445" t="s">
        <v>1055</v>
      </c>
      <c r="D5" s="51" t="s">
        <v>1054</v>
      </c>
    </row>
    <row r="6" spans="1:4" customHeight="1" ht="130.5">
      <c r="A6" s="418"/>
      <c r="B6" s="418"/>
      <c r="C6" s="445" t="s">
        <v>1056</v>
      </c>
      <c r="D6" s="51" t="s">
        <v>1054</v>
      </c>
    </row>
    <row r="7" spans="1:4" customHeight="1" ht="203">
      <c r="A7" s="418"/>
      <c r="B7" s="418" t="s">
        <v>831</v>
      </c>
      <c r="C7" s="445" t="s">
        <v>1057</v>
      </c>
      <c r="D7" s="51" t="s">
        <v>1058</v>
      </c>
    </row>
    <row r="8" spans="1:4" customHeight="1" ht="159.5">
      <c r="A8" s="418"/>
      <c r="B8" s="418"/>
      <c r="C8" s="445" t="s">
        <v>1059</v>
      </c>
      <c r="D8" s="51" t="s">
        <v>1058</v>
      </c>
    </row>
    <row r="9" spans="1:4" customHeight="1" ht="130.5">
      <c r="A9" s="418"/>
      <c r="B9" s="418"/>
      <c r="C9" s="445" t="s">
        <v>1060</v>
      </c>
      <c r="D9" s="51" t="s">
        <v>1058</v>
      </c>
    </row>
    <row r="10" spans="1:4" customHeight="1" ht="203">
      <c r="A10" s="418"/>
      <c r="B10" s="418" t="s">
        <v>835</v>
      </c>
      <c r="C10" s="445" t="s">
        <v>1061</v>
      </c>
      <c r="D10" s="51" t="s">
        <v>1062</v>
      </c>
    </row>
    <row r="11" spans="1:4" customHeight="1" ht="101.5">
      <c r="A11" s="418"/>
      <c r="B11" s="418"/>
      <c r="C11" s="445" t="s">
        <v>1063</v>
      </c>
      <c r="D11" s="51" t="s">
        <v>1062</v>
      </c>
    </row>
    <row r="12" spans="1:4" customHeight="1" ht="145">
      <c r="A12" s="418"/>
      <c r="B12" s="418"/>
      <c r="C12" s="445" t="s">
        <v>1064</v>
      </c>
      <c r="D12" s="51" t="s">
        <v>1062</v>
      </c>
    </row>
    <row r="13" spans="1:4" customHeight="1" ht="188.5">
      <c r="A13" s="418"/>
      <c r="B13" s="418" t="s">
        <v>277</v>
      </c>
      <c r="C13" s="445" t="s">
        <v>1065</v>
      </c>
      <c r="D13" s="51" t="s">
        <v>1066</v>
      </c>
    </row>
    <row r="14" spans="1:4" customHeight="1" ht="145">
      <c r="A14" s="418"/>
      <c r="B14" s="418"/>
      <c r="C14" s="445" t="s">
        <v>1067</v>
      </c>
      <c r="D14" s="51" t="s">
        <v>1066</v>
      </c>
    </row>
    <row r="15" spans="1:4" customHeight="1" ht="101.5">
      <c r="A15" s="418"/>
      <c r="B15" s="418"/>
      <c r="C15" s="445" t="s">
        <v>1068</v>
      </c>
      <c r="D15" s="51" t="s">
        <v>1066</v>
      </c>
    </row>
    <row r="16" spans="1:4" customHeight="1" ht="130.5">
      <c r="A16" s="418"/>
      <c r="B16" s="418" t="s">
        <v>842</v>
      </c>
      <c r="C16" s="445" t="s">
        <v>1069</v>
      </c>
      <c r="D16" s="51" t="s">
        <v>1070</v>
      </c>
    </row>
    <row r="17" spans="1:4" customHeight="1" ht="145">
      <c r="A17" s="418"/>
      <c r="B17" s="418"/>
      <c r="C17" s="445" t="s">
        <v>1071</v>
      </c>
      <c r="D17" s="51" t="s">
        <v>1070</v>
      </c>
    </row>
    <row r="18" spans="1:4" customHeight="1" ht="130.5">
      <c r="A18" s="418"/>
      <c r="B18" s="418"/>
      <c r="C18" s="445" t="s">
        <v>1072</v>
      </c>
      <c r="D18" s="51" t="s">
        <v>1070</v>
      </c>
    </row>
    <row r="19" spans="1:4" customHeight="1" ht="232">
      <c r="A19" s="418"/>
      <c r="B19" s="418" t="s">
        <v>846</v>
      </c>
      <c r="C19" s="445" t="s">
        <v>1073</v>
      </c>
      <c r="D19" s="51" t="s">
        <v>1074</v>
      </c>
    </row>
    <row r="20" spans="1:4" customHeight="1" ht="159.5">
      <c r="A20" s="418"/>
      <c r="B20" s="418"/>
      <c r="C20" s="445" t="s">
        <v>1075</v>
      </c>
      <c r="D20" s="51" t="s">
        <v>1074</v>
      </c>
    </row>
    <row r="21" spans="1:4" customHeight="1" ht="174">
      <c r="A21" s="418"/>
      <c r="B21" s="418" t="s">
        <v>849</v>
      </c>
      <c r="C21" s="445" t="s">
        <v>1076</v>
      </c>
      <c r="D21" s="51" t="s">
        <v>1077</v>
      </c>
    </row>
    <row r="22" spans="1:4" customHeight="1" ht="145">
      <c r="A22" s="418"/>
      <c r="B22" s="418"/>
      <c r="C22" s="445" t="s">
        <v>1078</v>
      </c>
      <c r="D22" s="51" t="s">
        <v>1077</v>
      </c>
    </row>
    <row r="23" spans="1:4" customHeight="1" ht="145">
      <c r="A23" s="418"/>
      <c r="B23" s="418" t="s">
        <v>852</v>
      </c>
      <c r="C23" s="445" t="s">
        <v>1079</v>
      </c>
      <c r="D23" s="51" t="s">
        <v>1080</v>
      </c>
    </row>
    <row r="24" spans="1:4" customHeight="1" ht="174">
      <c r="A24" s="418"/>
      <c r="B24" s="418"/>
      <c r="C24" s="445" t="s">
        <v>1081</v>
      </c>
      <c r="D24" s="51" t="s">
        <v>1080</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A24"/>
    <mergeCell ref="B1:B3"/>
    <mergeCell ref="B4:B6"/>
    <mergeCell ref="B7:B9"/>
    <mergeCell ref="B10:B12"/>
    <mergeCell ref="B13:B15"/>
    <mergeCell ref="B16:B18"/>
    <mergeCell ref="B19:B20"/>
    <mergeCell ref="B21:B22"/>
    <mergeCell ref="B23:B24"/>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E164"/>
  <sheetViews>
    <sheetView tabSelected="0" workbookViewId="0" zoomScale="55" view="pageBreakPreview" showGridLines="true" showRowColHeaders="1" topLeftCell="C57">
      <selection activeCell="C57" sqref="C57"/>
    </sheetView>
  </sheetViews>
  <sheetFormatPr defaultRowHeight="14.4" outlineLevelRow="0" outlineLevelCol="0"/>
  <cols>
    <col min="1" max="1" width="19.453125" customWidth="true" style="0"/>
    <col min="2" max="2" width="29.54296875" customWidth="true" style="0"/>
    <col min="3" max="3" width="35" customWidth="true" style="0"/>
    <col min="4" max="4" width="31.26953125" customWidth="true" style="0"/>
    <col min="5" max="5" width="31.26953125" customWidth="true" style="0"/>
  </cols>
  <sheetData>
    <row r="1" spans="1:5" customHeight="1" ht="17.5">
      <c r="A1" s="64" t="s">
        <v>255</v>
      </c>
      <c r="B1" s="64" t="s">
        <v>132</v>
      </c>
      <c r="C1" s="64" t="s">
        <v>256</v>
      </c>
      <c r="D1" s="65" t="s">
        <v>257</v>
      </c>
      <c r="E1" s="65" t="s">
        <v>258</v>
      </c>
    </row>
    <row r="2" spans="1:5" customHeight="1" ht="232">
      <c r="A2" s="421" t="s">
        <v>1082</v>
      </c>
      <c r="B2" s="415" t="s">
        <v>1083</v>
      </c>
      <c r="C2" s="415" t="s">
        <v>204</v>
      </c>
      <c r="D2" s="417" t="s">
        <v>1084</v>
      </c>
      <c r="E2" s="288" t="s">
        <v>1085</v>
      </c>
    </row>
    <row r="3" spans="1:5">
      <c r="A3" s="421"/>
      <c r="B3" s="415"/>
      <c r="C3" s="415"/>
      <c r="D3" s="417"/>
      <c r="E3" s="422" t="s">
        <v>1086</v>
      </c>
    </row>
    <row r="4" spans="1:5">
      <c r="A4" s="421"/>
      <c r="B4" s="415"/>
      <c r="C4" s="415"/>
      <c r="D4" s="417"/>
      <c r="E4" s="422"/>
    </row>
    <row r="5" spans="1:5">
      <c r="A5" s="421"/>
      <c r="B5" s="415"/>
      <c r="C5" s="415"/>
      <c r="D5" s="417"/>
      <c r="E5" s="422"/>
    </row>
    <row r="6" spans="1:5">
      <c r="A6" s="421"/>
      <c r="B6" s="415"/>
      <c r="C6" s="415"/>
      <c r="D6" s="417"/>
      <c r="E6" s="422"/>
    </row>
    <row r="7" spans="1:5">
      <c r="A7" s="421"/>
      <c r="B7" s="415"/>
      <c r="C7" s="415"/>
      <c r="D7" s="417"/>
      <c r="E7" s="422"/>
    </row>
    <row r="8" spans="1:5">
      <c r="A8" s="421"/>
      <c r="B8" s="415"/>
      <c r="C8" s="415"/>
      <c r="D8" s="417"/>
      <c r="E8" s="422"/>
    </row>
    <row r="9" spans="1:5">
      <c r="A9" s="421"/>
      <c r="B9" s="415"/>
      <c r="C9" s="415"/>
      <c r="D9" s="417"/>
      <c r="E9" s="422"/>
    </row>
    <row r="10" spans="1:5" customHeight="1" ht="246.5">
      <c r="A10" s="421"/>
      <c r="B10" s="415"/>
      <c r="C10" s="415"/>
      <c r="D10" s="417" t="s">
        <v>1087</v>
      </c>
      <c r="E10" s="52" t="s">
        <v>1088</v>
      </c>
    </row>
    <row r="11" spans="1:5" customHeight="1" ht="174">
      <c r="A11" s="421"/>
      <c r="B11" s="415"/>
      <c r="C11" s="415"/>
      <c r="D11" s="417"/>
      <c r="E11" s="52" t="s">
        <v>1089</v>
      </c>
    </row>
    <row r="12" spans="1:5" customHeight="1" ht="203">
      <c r="A12" s="421"/>
      <c r="B12" s="415"/>
      <c r="C12" s="415"/>
      <c r="D12" s="417" t="s">
        <v>1090</v>
      </c>
      <c r="E12" s="52" t="s">
        <v>1091</v>
      </c>
    </row>
    <row r="13" spans="1:5" customHeight="1" ht="203">
      <c r="A13" s="421"/>
      <c r="B13" s="415"/>
      <c r="C13" s="415"/>
      <c r="D13" s="417"/>
      <c r="E13" s="52" t="s">
        <v>1092</v>
      </c>
    </row>
    <row r="14" spans="1:5" customHeight="1" ht="246.5">
      <c r="A14" s="421"/>
      <c r="B14" s="415"/>
      <c r="C14" s="415"/>
      <c r="D14" s="417" t="s">
        <v>1093</v>
      </c>
      <c r="E14" s="52" t="s">
        <v>1094</v>
      </c>
    </row>
    <row r="15" spans="1:5" customHeight="1" ht="159.5">
      <c r="A15" s="421"/>
      <c r="B15" s="415"/>
      <c r="C15" s="415"/>
      <c r="D15" s="417"/>
      <c r="E15" s="52" t="s">
        <v>1095</v>
      </c>
    </row>
    <row r="16" spans="1:5" customHeight="1" ht="217.5">
      <c r="A16" s="421"/>
      <c r="B16" s="415"/>
      <c r="C16" s="415"/>
      <c r="D16" s="417" t="s">
        <v>1096</v>
      </c>
      <c r="E16" s="52" t="s">
        <v>1097</v>
      </c>
    </row>
    <row r="17" spans="1:5" customHeight="1" ht="174">
      <c r="A17" s="421"/>
      <c r="B17" s="415"/>
      <c r="C17" s="415"/>
      <c r="D17" s="417"/>
      <c r="E17" s="52" t="s">
        <v>1098</v>
      </c>
    </row>
    <row r="18" spans="1:5" customHeight="1" ht="217.5">
      <c r="A18" s="421"/>
      <c r="B18" s="415"/>
      <c r="C18" s="415"/>
      <c r="D18" s="417" t="s">
        <v>1099</v>
      </c>
      <c r="E18" s="52" t="s">
        <v>1100</v>
      </c>
    </row>
    <row r="19" spans="1:5" customHeight="1" ht="203">
      <c r="A19" s="421"/>
      <c r="B19" s="415"/>
      <c r="C19" s="415"/>
      <c r="D19" s="417"/>
      <c r="E19" s="52" t="s">
        <v>1101</v>
      </c>
    </row>
    <row r="20" spans="1:5" customHeight="1" ht="188.5">
      <c r="A20" s="421"/>
      <c r="B20" s="415"/>
      <c r="C20" s="415"/>
      <c r="D20" s="417" t="s">
        <v>1102</v>
      </c>
      <c r="E20" s="52" t="s">
        <v>1103</v>
      </c>
    </row>
    <row r="21" spans="1:5" customHeight="1" ht="217.5">
      <c r="A21" s="421"/>
      <c r="B21" s="415"/>
      <c r="C21" s="415"/>
      <c r="D21" s="417"/>
      <c r="E21" s="52" t="s">
        <v>1104</v>
      </c>
    </row>
    <row r="22" spans="1:5" customHeight="1" ht="174">
      <c r="A22" s="421"/>
      <c r="B22" s="415"/>
      <c r="C22" s="415"/>
      <c r="D22" s="417" t="s">
        <v>1105</v>
      </c>
      <c r="E22" s="52" t="s">
        <v>1106</v>
      </c>
    </row>
    <row r="23" spans="1:5" customHeight="1" ht="188.5">
      <c r="A23" s="421"/>
      <c r="B23" s="415"/>
      <c r="C23" s="415"/>
      <c r="D23" s="417"/>
      <c r="E23" s="52" t="s">
        <v>1107</v>
      </c>
    </row>
    <row r="24" spans="1:5" customHeight="1" ht="203">
      <c r="A24" s="421"/>
      <c r="B24" s="415"/>
      <c r="C24" s="399" t="s">
        <v>205</v>
      </c>
      <c r="D24" s="417" t="s">
        <v>1108</v>
      </c>
      <c r="E24" s="52" t="s">
        <v>1109</v>
      </c>
    </row>
    <row r="25" spans="1:5" customHeight="1" ht="159.5">
      <c r="A25" s="421"/>
      <c r="B25" s="415"/>
      <c r="C25" s="400"/>
      <c r="D25" s="417"/>
      <c r="E25" s="52" t="s">
        <v>1110</v>
      </c>
    </row>
    <row r="26" spans="1:5" customHeight="1" ht="217.5">
      <c r="A26" s="421"/>
      <c r="B26" s="415"/>
      <c r="C26" s="400"/>
      <c r="D26" s="417" t="s">
        <v>1111</v>
      </c>
      <c r="E26" s="52" t="s">
        <v>1112</v>
      </c>
    </row>
    <row r="27" spans="1:5" customHeight="1" ht="159.5">
      <c r="A27" s="421"/>
      <c r="B27" s="415"/>
      <c r="C27" s="400"/>
      <c r="D27" s="417"/>
      <c r="E27" s="52" t="s">
        <v>1113</v>
      </c>
    </row>
    <row r="28" spans="1:5" customHeight="1" ht="203">
      <c r="A28" s="421"/>
      <c r="B28" s="415"/>
      <c r="C28" s="400"/>
      <c r="D28" s="417" t="s">
        <v>1114</v>
      </c>
      <c r="E28" s="52" t="s">
        <v>1115</v>
      </c>
    </row>
    <row r="29" spans="1:5" customHeight="1" ht="159.5">
      <c r="A29" s="421"/>
      <c r="B29" s="415"/>
      <c r="C29" s="400"/>
      <c r="D29" s="417"/>
      <c r="E29" s="52" t="s">
        <v>1116</v>
      </c>
    </row>
    <row r="30" spans="1:5" customHeight="1" ht="232">
      <c r="A30" s="421"/>
      <c r="B30" s="415"/>
      <c r="C30" s="400"/>
      <c r="D30" s="417" t="s">
        <v>1117</v>
      </c>
      <c r="E30" s="52" t="s">
        <v>1118</v>
      </c>
    </row>
    <row r="31" spans="1:5" customHeight="1" ht="188.5">
      <c r="A31" s="421"/>
      <c r="B31" s="415"/>
      <c r="C31" s="400"/>
      <c r="D31" s="417"/>
      <c r="E31" s="52" t="s">
        <v>1119</v>
      </c>
    </row>
    <row r="32" spans="1:5" customHeight="1" ht="188.5">
      <c r="A32" s="421"/>
      <c r="B32" s="415"/>
      <c r="C32" s="400"/>
      <c r="D32" s="417" t="s">
        <v>1120</v>
      </c>
      <c r="E32" s="52" t="s">
        <v>1121</v>
      </c>
    </row>
    <row r="33" spans="1:5" customHeight="1" ht="217.5">
      <c r="A33" s="421"/>
      <c r="B33" s="415"/>
      <c r="C33" s="400"/>
      <c r="D33" s="417"/>
      <c r="E33" s="52" t="s">
        <v>1122</v>
      </c>
    </row>
    <row r="34" spans="1:5" customHeight="1" ht="203">
      <c r="A34" s="421"/>
      <c r="B34" s="415"/>
      <c r="C34" s="400"/>
      <c r="D34" s="417" t="s">
        <v>1123</v>
      </c>
      <c r="E34" s="52" t="s">
        <v>1124</v>
      </c>
    </row>
    <row r="35" spans="1:5" customHeight="1" ht="203">
      <c r="A35" s="421"/>
      <c r="B35" s="415"/>
      <c r="C35" s="400"/>
      <c r="D35" s="417"/>
      <c r="E35" s="52" t="s">
        <v>1125</v>
      </c>
    </row>
    <row r="36" spans="1:5" customHeight="1" ht="232">
      <c r="A36" s="421"/>
      <c r="B36" s="415"/>
      <c r="C36" s="400"/>
      <c r="D36" s="417" t="s">
        <v>1126</v>
      </c>
      <c r="E36" s="52" t="s">
        <v>1127</v>
      </c>
    </row>
    <row r="37" spans="1:5" customHeight="1" ht="159.5">
      <c r="A37" s="421"/>
      <c r="B37" s="415"/>
      <c r="C37" s="400"/>
      <c r="D37" s="417"/>
      <c r="E37" s="52" t="s">
        <v>1128</v>
      </c>
    </row>
    <row r="38" spans="1:5" customHeight="1" ht="174">
      <c r="A38" s="421"/>
      <c r="B38" s="415"/>
      <c r="C38" s="400"/>
      <c r="D38" s="417" t="s">
        <v>1129</v>
      </c>
      <c r="E38" s="52" t="s">
        <v>1130</v>
      </c>
    </row>
    <row r="39" spans="1:5" customHeight="1" ht="188.5">
      <c r="A39" s="421"/>
      <c r="B39" s="415"/>
      <c r="C39" s="400"/>
      <c r="D39" s="417"/>
      <c r="E39" s="52" t="s">
        <v>1131</v>
      </c>
    </row>
    <row r="40" spans="1:5" customHeight="1" ht="217.5">
      <c r="A40" s="421"/>
      <c r="B40" s="415"/>
      <c r="C40" s="400"/>
      <c r="D40" s="417" t="s">
        <v>1132</v>
      </c>
      <c r="E40" s="52" t="s">
        <v>1133</v>
      </c>
    </row>
    <row r="41" spans="1:5" customHeight="1" ht="174">
      <c r="A41" s="421"/>
      <c r="B41" s="415"/>
      <c r="C41" s="400"/>
      <c r="D41" s="417"/>
      <c r="E41" s="52" t="s">
        <v>1134</v>
      </c>
    </row>
    <row r="42" spans="1:5" customHeight="1" ht="232">
      <c r="A42" s="421"/>
      <c r="B42" s="415"/>
      <c r="C42" s="400"/>
      <c r="D42" s="417" t="s">
        <v>1135</v>
      </c>
      <c r="E42" s="52" t="s">
        <v>1136</v>
      </c>
    </row>
    <row r="43" spans="1:5" customHeight="1" ht="174">
      <c r="A43" s="421"/>
      <c r="B43" s="415"/>
      <c r="C43" s="400"/>
      <c r="D43" s="417"/>
      <c r="E43" s="52" t="s">
        <v>1137</v>
      </c>
    </row>
    <row r="44" spans="1:5" customHeight="1" ht="232">
      <c r="A44" s="421"/>
      <c r="B44" s="415"/>
      <c r="C44" s="400"/>
      <c r="D44" s="417" t="s">
        <v>1138</v>
      </c>
      <c r="E44" s="52" t="s">
        <v>1139</v>
      </c>
    </row>
    <row r="45" spans="1:5" customHeight="1" ht="188.5">
      <c r="A45" s="421"/>
      <c r="B45" s="415"/>
      <c r="C45" s="400"/>
      <c r="D45" s="417"/>
      <c r="E45" s="52" t="s">
        <v>1140</v>
      </c>
    </row>
    <row r="46" spans="1:5" customHeight="1" ht="232">
      <c r="A46" s="421"/>
      <c r="B46" s="415"/>
      <c r="C46" s="400"/>
      <c r="D46" s="417" t="s">
        <v>1141</v>
      </c>
      <c r="E46" s="52" t="s">
        <v>1142</v>
      </c>
    </row>
    <row r="47" spans="1:5" customHeight="1" ht="217.5">
      <c r="A47" s="421"/>
      <c r="B47" s="415"/>
      <c r="C47" s="400"/>
      <c r="D47" s="417"/>
      <c r="E47" s="52" t="s">
        <v>1143</v>
      </c>
    </row>
    <row r="48" spans="1:5" customHeight="1" ht="217.5">
      <c r="A48" s="421"/>
      <c r="B48" s="415"/>
      <c r="C48" s="400"/>
      <c r="D48" s="417" t="s">
        <v>1144</v>
      </c>
      <c r="E48" s="52" t="s">
        <v>1145</v>
      </c>
    </row>
    <row r="49" spans="1:5" customHeight="1" ht="174">
      <c r="A49" s="421"/>
      <c r="B49" s="415"/>
      <c r="C49" s="400"/>
      <c r="D49" s="417"/>
      <c r="E49" s="52" t="s">
        <v>1146</v>
      </c>
    </row>
    <row r="50" spans="1:5" customHeight="1" ht="203">
      <c r="A50" s="421"/>
      <c r="B50" s="415"/>
      <c r="C50" s="400"/>
      <c r="D50" s="284" t="s">
        <v>1147</v>
      </c>
      <c r="E50" s="52" t="s">
        <v>1148</v>
      </c>
    </row>
    <row r="51" spans="1:5" customHeight="1" ht="159.5">
      <c r="A51" s="421"/>
      <c r="B51" s="415"/>
      <c r="C51" s="400"/>
      <c r="D51" s="63"/>
      <c r="E51" s="52" t="s">
        <v>1149</v>
      </c>
    </row>
    <row r="52" spans="1:5" customHeight="1" ht="203">
      <c r="A52" s="421"/>
      <c r="B52" s="415"/>
      <c r="C52" s="400"/>
      <c r="D52" s="417" t="s">
        <v>1150</v>
      </c>
      <c r="E52" s="52" t="s">
        <v>1151</v>
      </c>
    </row>
    <row r="53" spans="1:5" customHeight="1" ht="188.5">
      <c r="A53" s="421"/>
      <c r="B53" s="415"/>
      <c r="C53" s="400"/>
      <c r="D53" s="417"/>
      <c r="E53" s="52" t="s">
        <v>1152</v>
      </c>
    </row>
    <row r="54" spans="1:5" customHeight="1" ht="217.5">
      <c r="A54" s="421"/>
      <c r="B54" s="415"/>
      <c r="C54" s="400"/>
      <c r="D54" s="417" t="s">
        <v>1153</v>
      </c>
      <c r="E54" s="52" t="s">
        <v>1154</v>
      </c>
    </row>
    <row r="55" spans="1:5">
      <c r="A55" s="421"/>
      <c r="B55" s="415"/>
      <c r="C55" s="400"/>
      <c r="D55" s="417"/>
      <c r="E55" s="422" t="s">
        <v>1155</v>
      </c>
    </row>
    <row r="56" spans="1:5">
      <c r="A56" s="421"/>
      <c r="B56" s="415"/>
      <c r="C56" s="401"/>
      <c r="D56" s="417"/>
      <c r="E56" s="422"/>
    </row>
    <row r="57" spans="1:5" customHeight="1" ht="203">
      <c r="A57" s="421"/>
      <c r="B57" s="415" t="s">
        <v>1156</v>
      </c>
      <c r="C57" s="415" t="s">
        <v>212</v>
      </c>
      <c r="D57" s="417" t="s">
        <v>1157</v>
      </c>
      <c r="E57" s="52" t="s">
        <v>1158</v>
      </c>
    </row>
    <row r="58" spans="1:5" customHeight="1" ht="159.5">
      <c r="A58" s="421"/>
      <c r="B58" s="415"/>
      <c r="C58" s="415"/>
      <c r="D58" s="417"/>
      <c r="E58" s="52" t="s">
        <v>1159</v>
      </c>
    </row>
    <row r="59" spans="1:5" customHeight="1" ht="159.5">
      <c r="A59" s="421"/>
      <c r="B59" s="415"/>
      <c r="C59" s="415"/>
      <c r="D59" s="417"/>
      <c r="E59" s="52" t="s">
        <v>1160</v>
      </c>
    </row>
    <row r="60" spans="1:5" customHeight="1" ht="217.5">
      <c r="A60" s="421"/>
      <c r="B60" s="415"/>
      <c r="C60" s="415"/>
      <c r="D60" s="417" t="s">
        <v>1161</v>
      </c>
      <c r="E60" s="52" t="s">
        <v>1162</v>
      </c>
    </row>
    <row r="61" spans="1:5" customHeight="1" ht="188.5">
      <c r="A61" s="421"/>
      <c r="B61" s="415"/>
      <c r="C61" s="415"/>
      <c r="D61" s="417"/>
      <c r="E61" s="52" t="s">
        <v>1163</v>
      </c>
    </row>
    <row r="62" spans="1:5" customHeight="1" ht="130.5">
      <c r="A62" s="421"/>
      <c r="B62" s="415"/>
      <c r="C62" s="415"/>
      <c r="D62" s="417"/>
      <c r="E62" s="52" t="s">
        <v>1164</v>
      </c>
    </row>
    <row r="63" spans="1:5" customHeight="1" ht="217.5">
      <c r="A63" s="421"/>
      <c r="B63" s="415"/>
      <c r="C63" s="415"/>
      <c r="D63" s="417" t="s">
        <v>1165</v>
      </c>
      <c r="E63" s="52" t="s">
        <v>1166</v>
      </c>
    </row>
    <row r="64" spans="1:5" customHeight="1" ht="217.5">
      <c r="A64" s="421"/>
      <c r="B64" s="415"/>
      <c r="C64" s="415"/>
      <c r="D64" s="417"/>
      <c r="E64" s="52" t="s">
        <v>1167</v>
      </c>
    </row>
    <row r="65" spans="1:5" customHeight="1" ht="159.5">
      <c r="A65" s="421"/>
      <c r="B65" s="415"/>
      <c r="C65" s="415"/>
      <c r="D65" s="417"/>
      <c r="E65" s="52" t="s">
        <v>1168</v>
      </c>
    </row>
    <row r="66" spans="1:5" customHeight="1" ht="217.5">
      <c r="A66" s="421"/>
      <c r="B66" s="415"/>
      <c r="C66" s="415"/>
      <c r="D66" s="417" t="s">
        <v>1169</v>
      </c>
      <c r="E66" s="52" t="s">
        <v>1170</v>
      </c>
    </row>
    <row r="67" spans="1:5" customHeight="1" ht="145">
      <c r="A67" s="421"/>
      <c r="B67" s="415"/>
      <c r="C67" s="415"/>
      <c r="D67" s="417"/>
      <c r="E67" s="52" t="s">
        <v>1171</v>
      </c>
    </row>
    <row r="68" spans="1:5" customHeight="1" ht="246.5">
      <c r="A68" s="421"/>
      <c r="B68" s="415"/>
      <c r="C68" s="415"/>
      <c r="D68" s="417" t="s">
        <v>1172</v>
      </c>
      <c r="E68" s="52" t="s">
        <v>1173</v>
      </c>
    </row>
    <row r="69" spans="1:5" customHeight="1" ht="145">
      <c r="A69" s="421"/>
      <c r="B69" s="415"/>
      <c r="C69" s="415"/>
      <c r="D69" s="417"/>
      <c r="E69" s="52" t="s">
        <v>1174</v>
      </c>
    </row>
    <row r="70" spans="1:5" customHeight="1" ht="203">
      <c r="A70" s="421"/>
      <c r="B70" s="415"/>
      <c r="C70" s="415"/>
      <c r="D70" s="417" t="s">
        <v>1175</v>
      </c>
      <c r="E70" s="52" t="s">
        <v>1176</v>
      </c>
    </row>
    <row r="71" spans="1:5" customHeight="1" ht="174">
      <c r="A71" s="421"/>
      <c r="B71" s="415"/>
      <c r="C71" s="415"/>
      <c r="D71" s="417"/>
      <c r="E71" s="52" t="s">
        <v>1177</v>
      </c>
    </row>
    <row r="72" spans="1:5" customHeight="1" ht="203">
      <c r="A72" s="421"/>
      <c r="B72" s="415"/>
      <c r="C72" s="415"/>
      <c r="D72" s="417" t="s">
        <v>1178</v>
      </c>
      <c r="E72" s="52" t="s">
        <v>1179</v>
      </c>
    </row>
    <row r="73" spans="1:5" customHeight="1" ht="174">
      <c r="A73" s="421"/>
      <c r="B73" s="415"/>
      <c r="C73" s="415"/>
      <c r="D73" s="417"/>
      <c r="E73" s="52" t="s">
        <v>1180</v>
      </c>
    </row>
    <row r="74" spans="1:5" customHeight="1" ht="188.5">
      <c r="A74" s="421"/>
      <c r="B74" s="415"/>
      <c r="C74" s="415"/>
      <c r="D74" s="417" t="s">
        <v>1181</v>
      </c>
      <c r="E74" s="52" t="s">
        <v>1182</v>
      </c>
    </row>
    <row r="75" spans="1:5" customHeight="1" ht="145">
      <c r="A75" s="421"/>
      <c r="B75" s="415"/>
      <c r="C75" s="415"/>
      <c r="D75" s="417"/>
      <c r="E75" s="52" t="s">
        <v>1183</v>
      </c>
    </row>
    <row r="76" spans="1:5" customHeight="1" ht="246.5">
      <c r="A76" s="421"/>
      <c r="B76" s="415"/>
      <c r="C76" s="399" t="s">
        <v>0</v>
      </c>
      <c r="D76" s="417" t="s">
        <v>1184</v>
      </c>
      <c r="E76" s="52" t="s">
        <v>1185</v>
      </c>
    </row>
    <row r="77" spans="1:5" customHeight="1" ht="174">
      <c r="A77" s="421"/>
      <c r="B77" s="415"/>
      <c r="C77" s="400"/>
      <c r="D77" s="417"/>
      <c r="E77" s="52" t="s">
        <v>1186</v>
      </c>
    </row>
    <row r="78" spans="1:5" customHeight="1" ht="232">
      <c r="A78" s="421"/>
      <c r="B78" s="415"/>
      <c r="C78" s="400"/>
      <c r="D78" s="417"/>
      <c r="E78" s="52" t="s">
        <v>1187</v>
      </c>
    </row>
    <row r="79" spans="1:5" customHeight="1" ht="275.5">
      <c r="A79" s="421"/>
      <c r="B79" s="415"/>
      <c r="C79" s="400"/>
      <c r="D79" s="417" t="s">
        <v>1188</v>
      </c>
      <c r="E79" s="52" t="s">
        <v>1189</v>
      </c>
    </row>
    <row r="80" spans="1:5" customHeight="1" ht="217.5">
      <c r="A80" s="421"/>
      <c r="B80" s="415"/>
      <c r="C80" s="400"/>
      <c r="D80" s="417"/>
      <c r="E80" s="52" t="s">
        <v>1190</v>
      </c>
    </row>
    <row r="81" spans="1:5" customHeight="1" ht="174">
      <c r="A81" s="421"/>
      <c r="B81" s="415"/>
      <c r="C81" s="400"/>
      <c r="D81" s="417"/>
      <c r="E81" s="52" t="s">
        <v>1191</v>
      </c>
    </row>
    <row r="82" spans="1:5" customHeight="1" ht="290">
      <c r="A82" s="421"/>
      <c r="B82" s="415"/>
      <c r="C82" s="400"/>
      <c r="D82" s="417" t="s">
        <v>1192</v>
      </c>
      <c r="E82" s="52" t="s">
        <v>1193</v>
      </c>
    </row>
    <row r="83" spans="1:5" customHeight="1" ht="174">
      <c r="A83" s="421"/>
      <c r="B83" s="415"/>
      <c r="C83" s="400"/>
      <c r="D83" s="417"/>
      <c r="E83" s="52" t="s">
        <v>1194</v>
      </c>
    </row>
    <row r="84" spans="1:5" customHeight="1" ht="217.5">
      <c r="A84" s="421"/>
      <c r="B84" s="415"/>
      <c r="C84" s="400"/>
      <c r="D84" s="417"/>
      <c r="E84" s="52" t="s">
        <v>1195</v>
      </c>
    </row>
    <row r="85" spans="1:5" customHeight="1" ht="232">
      <c r="A85" s="421"/>
      <c r="B85" s="415"/>
      <c r="C85" s="400"/>
      <c r="D85" s="417" t="s">
        <v>1196</v>
      </c>
      <c r="E85" s="52" t="s">
        <v>1197</v>
      </c>
    </row>
    <row r="86" spans="1:5" customHeight="1" ht="304.5">
      <c r="A86" s="421"/>
      <c r="B86" s="415"/>
      <c r="C86" s="400"/>
      <c r="D86" s="417"/>
      <c r="E86" s="52" t="s">
        <v>1198</v>
      </c>
    </row>
    <row r="87" spans="1:5" customHeight="1" ht="232">
      <c r="A87" s="421"/>
      <c r="B87" s="415"/>
      <c r="C87" s="400"/>
      <c r="D87" s="417"/>
      <c r="E87" s="52" t="s">
        <v>1199</v>
      </c>
    </row>
    <row r="88" spans="1:5" customHeight="1" ht="217.5">
      <c r="A88" s="421"/>
      <c r="B88" s="415"/>
      <c r="C88" s="400"/>
      <c r="D88" s="417" t="s">
        <v>1200</v>
      </c>
      <c r="E88" s="52" t="s">
        <v>1201</v>
      </c>
    </row>
    <row r="89" spans="1:5" customHeight="1" ht="203">
      <c r="A89" s="421"/>
      <c r="B89" s="415"/>
      <c r="C89" s="400"/>
      <c r="D89" s="417"/>
      <c r="E89" s="52" t="s">
        <v>1202</v>
      </c>
    </row>
    <row r="90" spans="1:5" customHeight="1" ht="188.5">
      <c r="A90" s="421"/>
      <c r="B90" s="415"/>
      <c r="C90" s="400"/>
      <c r="D90" s="417"/>
      <c r="E90" s="52" t="s">
        <v>1203</v>
      </c>
    </row>
    <row r="91" spans="1:5" customHeight="1" ht="333.5">
      <c r="A91" s="421"/>
      <c r="B91" s="415" t="s">
        <v>1204</v>
      </c>
      <c r="C91" s="400"/>
      <c r="D91" s="417" t="s">
        <v>1205</v>
      </c>
      <c r="E91" s="52" t="s">
        <v>1206</v>
      </c>
    </row>
    <row r="92" spans="1:5" customHeight="1" ht="246.5">
      <c r="A92" s="421"/>
      <c r="B92" s="415"/>
      <c r="C92" s="400"/>
      <c r="D92" s="417"/>
      <c r="E92" s="52" t="s">
        <v>1207</v>
      </c>
    </row>
    <row r="93" spans="1:5" customHeight="1" ht="261">
      <c r="A93" s="421"/>
      <c r="B93" s="415"/>
      <c r="C93" s="400"/>
      <c r="D93" s="417" t="s">
        <v>1208</v>
      </c>
      <c r="E93" s="52" t="s">
        <v>1209</v>
      </c>
    </row>
    <row r="94" spans="1:5" customHeight="1" ht="203">
      <c r="A94" s="421"/>
      <c r="B94" s="415"/>
      <c r="C94" s="400"/>
      <c r="D94" s="417"/>
      <c r="E94" s="52" t="s">
        <v>1210</v>
      </c>
    </row>
    <row r="95" spans="1:5" customHeight="1" ht="217.5">
      <c r="A95" s="421"/>
      <c r="B95" s="415"/>
      <c r="C95" s="400"/>
      <c r="D95" s="417"/>
      <c r="E95" s="52" t="s">
        <v>1211</v>
      </c>
    </row>
    <row r="96" spans="1:5" customHeight="1" ht="232">
      <c r="A96" s="421"/>
      <c r="B96" s="415"/>
      <c r="C96" s="400"/>
      <c r="D96" s="417" t="s">
        <v>1212</v>
      </c>
      <c r="E96" s="52" t="s">
        <v>1213</v>
      </c>
    </row>
    <row r="97" spans="1:5" customHeight="1" ht="217.5">
      <c r="A97" s="421"/>
      <c r="B97" s="415"/>
      <c r="C97" s="400"/>
      <c r="D97" s="417"/>
      <c r="E97" s="52" t="s">
        <v>1214</v>
      </c>
    </row>
    <row r="98" spans="1:5" customHeight="1" ht="159.5">
      <c r="A98" s="421"/>
      <c r="B98" s="415"/>
      <c r="C98" s="400"/>
      <c r="D98" s="417"/>
      <c r="E98" s="52" t="s">
        <v>1215</v>
      </c>
    </row>
    <row r="99" spans="1:5" customHeight="1" ht="261">
      <c r="A99" s="421"/>
      <c r="B99" s="415"/>
      <c r="C99" s="400"/>
      <c r="D99" s="417" t="s">
        <v>1216</v>
      </c>
      <c r="E99" s="52" t="s">
        <v>1217</v>
      </c>
    </row>
    <row r="100" spans="1:5" customHeight="1" ht="217.5">
      <c r="A100" s="421"/>
      <c r="B100" s="415"/>
      <c r="C100" s="400"/>
      <c r="D100" s="417"/>
      <c r="E100" s="52" t="s">
        <v>1218</v>
      </c>
    </row>
    <row r="101" spans="1:5" customHeight="1" ht="203">
      <c r="A101" s="421"/>
      <c r="B101" s="415"/>
      <c r="C101" s="400"/>
      <c r="D101" s="417"/>
      <c r="E101" s="52" t="s">
        <v>1219</v>
      </c>
    </row>
    <row r="102" spans="1:5" customHeight="1" ht="261">
      <c r="A102" s="421"/>
      <c r="B102" s="415"/>
      <c r="C102" s="400"/>
      <c r="D102" s="417" t="s">
        <v>1220</v>
      </c>
      <c r="E102" s="52" t="s">
        <v>1221</v>
      </c>
    </row>
    <row r="103" spans="1:5" customHeight="1" ht="159.5">
      <c r="A103" s="421"/>
      <c r="B103" s="415"/>
      <c r="C103" s="400"/>
      <c r="D103" s="417"/>
      <c r="E103" s="52" t="s">
        <v>1222</v>
      </c>
    </row>
    <row r="104" spans="1:5" customHeight="1" ht="232">
      <c r="A104" s="421"/>
      <c r="B104" s="415"/>
      <c r="C104" s="400"/>
      <c r="D104" s="417" t="s">
        <v>1223</v>
      </c>
      <c r="E104" s="52" t="s">
        <v>1224</v>
      </c>
    </row>
    <row r="105" spans="1:5" customHeight="1" ht="188.5">
      <c r="A105" s="421"/>
      <c r="B105" s="415"/>
      <c r="C105" s="401"/>
      <c r="D105" s="417"/>
      <c r="E105" s="52" t="s">
        <v>1225</v>
      </c>
    </row>
    <row r="106" spans="1:5" customHeight="1" ht="275.5">
      <c r="A106" s="421"/>
      <c r="B106" s="415"/>
      <c r="C106" s="399" t="s">
        <v>221</v>
      </c>
      <c r="D106" s="417" t="s">
        <v>1226</v>
      </c>
      <c r="E106" s="52" t="s">
        <v>1227</v>
      </c>
    </row>
    <row r="107" spans="1:5" customHeight="1" ht="261">
      <c r="A107" s="421"/>
      <c r="B107" s="415"/>
      <c r="C107" s="400"/>
      <c r="D107" s="417"/>
      <c r="E107" s="52" t="s">
        <v>1228</v>
      </c>
    </row>
    <row r="108" spans="1:5" customHeight="1" ht="217.5">
      <c r="A108" s="421"/>
      <c r="B108" s="415"/>
      <c r="C108" s="400"/>
      <c r="D108" s="417"/>
      <c r="E108" s="52" t="s">
        <v>1229</v>
      </c>
    </row>
    <row r="109" spans="1:5" customHeight="1" ht="217.5">
      <c r="A109" s="421"/>
      <c r="B109" s="415"/>
      <c r="C109" s="400"/>
      <c r="D109" s="417" t="s">
        <v>1230</v>
      </c>
      <c r="E109" s="52" t="s">
        <v>1231</v>
      </c>
    </row>
    <row r="110" spans="1:5" customHeight="1" ht="261">
      <c r="A110" s="421"/>
      <c r="B110" s="415"/>
      <c r="C110" s="400"/>
      <c r="D110" s="417"/>
      <c r="E110" s="52" t="s">
        <v>1232</v>
      </c>
    </row>
    <row r="111" spans="1:5" customHeight="1" ht="188.5">
      <c r="A111" s="421"/>
      <c r="B111" s="415"/>
      <c r="C111" s="400"/>
      <c r="D111" s="417"/>
      <c r="E111" s="52" t="s">
        <v>1233</v>
      </c>
    </row>
    <row r="112" spans="1:5" customHeight="1" ht="246.5">
      <c r="A112" s="421"/>
      <c r="B112" s="415"/>
      <c r="C112" s="400"/>
      <c r="D112" s="417" t="s">
        <v>1234</v>
      </c>
      <c r="E112" s="52" t="s">
        <v>1235</v>
      </c>
    </row>
    <row r="113" spans="1:5" customHeight="1" ht="217.5">
      <c r="A113" s="421"/>
      <c r="B113" s="415"/>
      <c r="C113" s="400"/>
      <c r="D113" s="417"/>
      <c r="E113" s="52" t="s">
        <v>1236</v>
      </c>
    </row>
    <row r="114" spans="1:5" customHeight="1" ht="232">
      <c r="A114" s="421"/>
      <c r="B114" s="415"/>
      <c r="C114" s="400"/>
      <c r="D114" s="417"/>
      <c r="E114" s="52" t="s">
        <v>1237</v>
      </c>
    </row>
    <row r="115" spans="1:5" customHeight="1" ht="232">
      <c r="A115" s="421"/>
      <c r="B115" s="415"/>
      <c r="C115" s="400"/>
      <c r="D115" s="417" t="s">
        <v>1238</v>
      </c>
      <c r="E115" s="52" t="s">
        <v>1239</v>
      </c>
    </row>
    <row r="116" spans="1:5" customHeight="1" ht="174">
      <c r="A116" s="421"/>
      <c r="B116" s="415"/>
      <c r="C116" s="400"/>
      <c r="D116" s="417"/>
      <c r="E116" s="52" t="s">
        <v>1240</v>
      </c>
    </row>
    <row r="117" spans="1:5" customHeight="1" ht="217.5">
      <c r="A117" s="421"/>
      <c r="B117" s="415"/>
      <c r="C117" s="400"/>
      <c r="D117" s="417"/>
      <c r="E117" s="52" t="s">
        <v>1241</v>
      </c>
    </row>
    <row r="118" spans="1:5" customHeight="1" ht="217.5">
      <c r="A118" s="421"/>
      <c r="B118" s="415"/>
      <c r="C118" s="400"/>
      <c r="D118" s="417" t="s">
        <v>1242</v>
      </c>
      <c r="E118" s="52" t="s">
        <v>1243</v>
      </c>
    </row>
    <row r="119" spans="1:5" customHeight="1" ht="203">
      <c r="A119" s="421"/>
      <c r="B119" s="415"/>
      <c r="C119" s="400"/>
      <c r="D119" s="417"/>
      <c r="E119" s="52" t="s">
        <v>1244</v>
      </c>
    </row>
    <row r="120" spans="1:5" customHeight="1" ht="217.5">
      <c r="A120" s="421"/>
      <c r="B120" s="415"/>
      <c r="C120" s="400"/>
      <c r="D120" s="417"/>
      <c r="E120" s="52" t="s">
        <v>1245</v>
      </c>
    </row>
    <row r="121" spans="1:5" customHeight="1" ht="203">
      <c r="A121" s="421"/>
      <c r="B121" s="415"/>
      <c r="C121" s="400"/>
      <c r="D121" s="417" t="s">
        <v>1246</v>
      </c>
      <c r="E121" s="52" t="s">
        <v>1247</v>
      </c>
    </row>
    <row r="122" spans="1:5" customHeight="1" ht="232">
      <c r="A122" s="421"/>
      <c r="B122" s="415"/>
      <c r="C122" s="401"/>
      <c r="D122" s="417"/>
      <c r="E122" s="52" t="s">
        <v>1248</v>
      </c>
    </row>
    <row r="123" spans="1:5" customHeight="1" ht="246.5">
      <c r="A123" s="421"/>
      <c r="B123" s="415"/>
      <c r="C123" s="415" t="s">
        <v>222</v>
      </c>
      <c r="D123" s="417" t="s">
        <v>1249</v>
      </c>
      <c r="E123" s="52" t="s">
        <v>1250</v>
      </c>
    </row>
    <row r="124" spans="1:5" customHeight="1" ht="203">
      <c r="A124" s="421"/>
      <c r="B124" s="415"/>
      <c r="C124" s="415"/>
      <c r="D124" s="417"/>
      <c r="E124" s="52" t="s">
        <v>1251</v>
      </c>
    </row>
    <row r="125" spans="1:5" customHeight="1" ht="217.5">
      <c r="A125" s="421"/>
      <c r="B125" s="415"/>
      <c r="C125" s="415"/>
      <c r="D125" s="417"/>
      <c r="E125" s="52" t="s">
        <v>1252</v>
      </c>
    </row>
    <row r="126" spans="1:5" customHeight="1" ht="203">
      <c r="A126" s="421"/>
      <c r="B126" s="415"/>
      <c r="C126" s="415"/>
      <c r="D126" s="417" t="s">
        <v>1253</v>
      </c>
      <c r="E126" s="52" t="s">
        <v>1254</v>
      </c>
    </row>
    <row r="127" spans="1:5" customHeight="1" ht="174">
      <c r="A127" s="421"/>
      <c r="B127" s="415"/>
      <c r="C127" s="415"/>
      <c r="D127" s="417"/>
      <c r="E127" s="52" t="s">
        <v>1255</v>
      </c>
    </row>
    <row r="128" spans="1:5" customHeight="1" ht="203">
      <c r="A128" s="421"/>
      <c r="B128" s="415"/>
      <c r="C128" s="415"/>
      <c r="D128" s="417"/>
      <c r="E128" s="52" t="s">
        <v>1256</v>
      </c>
    </row>
    <row r="129" spans="1:5" customHeight="1" ht="174">
      <c r="A129" s="421"/>
      <c r="B129" s="415"/>
      <c r="C129" s="415"/>
      <c r="D129" s="417" t="s">
        <v>1257</v>
      </c>
      <c r="E129" s="52" t="s">
        <v>1258</v>
      </c>
    </row>
    <row r="130" spans="1:5" customHeight="1" ht="232">
      <c r="A130" s="421"/>
      <c r="B130" s="415"/>
      <c r="C130" s="415"/>
      <c r="D130" s="417"/>
      <c r="E130" s="52" t="s">
        <v>1259</v>
      </c>
    </row>
    <row r="131" spans="1:5" customHeight="1" ht="203">
      <c r="A131" s="421"/>
      <c r="B131" s="415"/>
      <c r="C131" s="415"/>
      <c r="D131" s="417" t="s">
        <v>1260</v>
      </c>
      <c r="E131" s="52" t="s">
        <v>1261</v>
      </c>
    </row>
    <row r="132" spans="1:5" customHeight="1" ht="203">
      <c r="A132" s="421"/>
      <c r="B132" s="415"/>
      <c r="C132" s="415"/>
      <c r="D132" s="417"/>
      <c r="E132" s="52" t="s">
        <v>1262</v>
      </c>
    </row>
    <row r="133" spans="1:5" customHeight="1" ht="174">
      <c r="A133" s="421"/>
      <c r="B133" s="415"/>
      <c r="C133" s="415"/>
      <c r="D133" s="417"/>
      <c r="E133" s="52" t="s">
        <v>1263</v>
      </c>
    </row>
    <row r="134" spans="1:5" customHeight="1" ht="188.5">
      <c r="A134" s="421"/>
      <c r="B134" s="415"/>
      <c r="C134" s="415"/>
      <c r="D134" s="417" t="s">
        <v>1264</v>
      </c>
      <c r="E134" s="52" t="s">
        <v>1265</v>
      </c>
    </row>
    <row r="135" spans="1:5" customHeight="1" ht="188.5">
      <c r="A135" s="421"/>
      <c r="B135" s="415"/>
      <c r="C135" s="415"/>
      <c r="D135" s="417"/>
      <c r="E135" s="52" t="s">
        <v>1266</v>
      </c>
    </row>
    <row r="136" spans="1:5" customHeight="1" ht="145">
      <c r="A136" s="421"/>
      <c r="B136" s="415"/>
      <c r="C136" s="415"/>
      <c r="D136" s="417"/>
      <c r="E136" s="52" t="s">
        <v>1267</v>
      </c>
    </row>
    <row r="137" spans="1:5" customHeight="1" ht="217.5">
      <c r="A137" s="421"/>
      <c r="B137" s="415"/>
      <c r="C137" s="415"/>
      <c r="D137" s="417" t="s">
        <v>1268</v>
      </c>
      <c r="E137" s="52" t="s">
        <v>1269</v>
      </c>
    </row>
    <row r="138" spans="1:5" customHeight="1" ht="232">
      <c r="A138" s="421"/>
      <c r="B138" s="415"/>
      <c r="C138" s="415"/>
      <c r="D138" s="417"/>
      <c r="E138" s="52" t="s">
        <v>1270</v>
      </c>
    </row>
    <row r="139" spans="1:5" customHeight="1" ht="217.5">
      <c r="A139" s="421"/>
      <c r="B139" s="415"/>
      <c r="C139" s="415"/>
      <c r="D139" s="417" t="s">
        <v>1271</v>
      </c>
      <c r="E139" s="52" t="s">
        <v>1272</v>
      </c>
    </row>
    <row r="140" spans="1:5" customHeight="1" ht="203">
      <c r="A140" s="421"/>
      <c r="B140" s="415"/>
      <c r="C140" s="415"/>
      <c r="D140" s="417"/>
      <c r="E140" s="52" t="s">
        <v>1273</v>
      </c>
    </row>
    <row r="141" spans="1:5">
      <c r="A141" s="66"/>
      <c r="B141" s="66"/>
      <c r="C141" s="66"/>
      <c r="D141" s="66"/>
      <c r="E141" s="66"/>
    </row>
    <row r="142" spans="1:5">
      <c r="E142" s="66"/>
    </row>
    <row r="143" spans="1:5">
      <c r="E143" s="66"/>
    </row>
    <row r="144" spans="1:5">
      <c r="E144" s="66"/>
    </row>
    <row r="145" spans="1:5">
      <c r="E145" s="66"/>
    </row>
    <row r="146" spans="1:5">
      <c r="E146" s="66"/>
    </row>
    <row r="147" spans="1:5">
      <c r="E147" s="66"/>
    </row>
    <row r="148" spans="1:5">
      <c r="E148" s="66"/>
    </row>
    <row r="149" spans="1:5">
      <c r="E149" s="66"/>
    </row>
    <row r="150" spans="1:5">
      <c r="E150" s="66"/>
    </row>
    <row r="151" spans="1:5">
      <c r="E151" s="66"/>
    </row>
    <row r="152" spans="1:5">
      <c r="E152" s="66"/>
    </row>
    <row r="153" spans="1:5">
      <c r="E153" s="66"/>
    </row>
    <row r="154" spans="1:5">
      <c r="E154" s="66"/>
    </row>
    <row r="155" spans="1:5">
      <c r="E155" s="66"/>
    </row>
    <row r="156" spans="1:5">
      <c r="E156" s="66"/>
    </row>
    <row r="157" spans="1:5">
      <c r="E157" s="66"/>
    </row>
    <row r="158" spans="1:5">
      <c r="E158" s="66"/>
    </row>
    <row r="159" spans="1:5">
      <c r="E159" s="66"/>
    </row>
    <row r="160" spans="1:5">
      <c r="E160" s="66"/>
    </row>
    <row r="161" spans="1:5">
      <c r="E161" s="66"/>
    </row>
    <row r="162" spans="1:5">
      <c r="E162" s="66"/>
    </row>
    <row r="163" spans="1:5">
      <c r="E163" s="66"/>
    </row>
    <row r="164" spans="1:5">
      <c r="E164" s="66"/>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D139:D140"/>
    <mergeCell ref="E3:E9"/>
    <mergeCell ref="E55:E56"/>
    <mergeCell ref="D123:D125"/>
    <mergeCell ref="D126:D128"/>
    <mergeCell ref="D129:D130"/>
    <mergeCell ref="D131:D133"/>
    <mergeCell ref="D134:D136"/>
    <mergeCell ref="D137:D138"/>
    <mergeCell ref="D106:D108"/>
    <mergeCell ref="D109:D111"/>
    <mergeCell ref="D112:D114"/>
    <mergeCell ref="D115:D117"/>
    <mergeCell ref="D118:D120"/>
    <mergeCell ref="D121:D122"/>
    <mergeCell ref="D104:D105"/>
    <mergeCell ref="D102:D103"/>
    <mergeCell ref="D63:D65"/>
    <mergeCell ref="D66:D67"/>
    <mergeCell ref="D68:D69"/>
    <mergeCell ref="D70:D71"/>
    <mergeCell ref="D72:D73"/>
    <mergeCell ref="D88:D90"/>
    <mergeCell ref="D91:D92"/>
    <mergeCell ref="D93:D95"/>
    <mergeCell ref="D96:D98"/>
    <mergeCell ref="D99:D101"/>
    <mergeCell ref="D74:D75"/>
    <mergeCell ref="D76:D78"/>
    <mergeCell ref="D79:D81"/>
    <mergeCell ref="D82:D84"/>
    <mergeCell ref="D85:D87"/>
    <mergeCell ref="D48:D49"/>
    <mergeCell ref="D52:D53"/>
    <mergeCell ref="D54:D56"/>
    <mergeCell ref="D57:D59"/>
    <mergeCell ref="D60:D62"/>
    <mergeCell ref="D38:D39"/>
    <mergeCell ref="D40:D41"/>
    <mergeCell ref="D42:D43"/>
    <mergeCell ref="D44:D45"/>
    <mergeCell ref="D46:D47"/>
    <mergeCell ref="D28:D29"/>
    <mergeCell ref="D30:D31"/>
    <mergeCell ref="D32:D33"/>
    <mergeCell ref="D34:D35"/>
    <mergeCell ref="D36:D37"/>
    <mergeCell ref="D18:D19"/>
    <mergeCell ref="D20:D21"/>
    <mergeCell ref="D22:D23"/>
    <mergeCell ref="D24:D25"/>
    <mergeCell ref="D26:D27"/>
    <mergeCell ref="D2:D9"/>
    <mergeCell ref="D10:D11"/>
    <mergeCell ref="D12:D13"/>
    <mergeCell ref="D14:D15"/>
    <mergeCell ref="D16:D17"/>
    <mergeCell ref="A2:A140"/>
    <mergeCell ref="B2:B56"/>
    <mergeCell ref="B57:B90"/>
    <mergeCell ref="B91:B140"/>
    <mergeCell ref="C2:C23"/>
    <mergeCell ref="C24:C56"/>
    <mergeCell ref="C57:C75"/>
    <mergeCell ref="C76:C105"/>
    <mergeCell ref="C106:C122"/>
    <mergeCell ref="C123:C140"/>
  </mergeCells>
  <printOptions gridLines="false" gridLinesSet="true"/>
  <pageMargins left="0.75" right="0.75" top="1" bottom="1" header="0.5" footer="0.5"/>
  <pageSetup paperSize="1" orientation="portrait" scale="100" fitToHeight="1" fitToWidth="1" pageOrder="downThenOver" r:id="rId1"/>
  <headerFooter differentOddEven="false" differentFirst="false" scaleWithDoc="true" alignWithMargins="true">
    <oddHeader/>
    <oddFooter/>
    <evenHeader/>
    <evenFooter/>
    <firstHeader/>
    <firstFooter/>
  </headerFooter>
  <drawing r:id="rId2"/>
  <tableParts count="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E22"/>
  <sheetViews>
    <sheetView tabSelected="0" workbookViewId="0" showGridLines="true" showRowColHeaders="1">
      <selection activeCell="D1" sqref="D1:D22"/>
    </sheetView>
  </sheetViews>
  <sheetFormatPr defaultRowHeight="14.4" outlineLevelRow="0" outlineLevelCol="0"/>
  <cols>
    <col min="1" max="1" width="32" customWidth="true" style="0"/>
    <col min="2" max="2" width="33.81640625" customWidth="true" style="0"/>
    <col min="3" max="3" width="34.453125" customWidth="true" style="0"/>
  </cols>
  <sheetData>
    <row r="1" spans="1:5" customHeight="1" ht="217.5">
      <c r="A1" s="415" t="s">
        <v>204</v>
      </c>
      <c r="B1" s="417" t="s">
        <v>1084</v>
      </c>
      <c r="C1" s="288" t="s">
        <v>1274</v>
      </c>
      <c r="D1" s="51" t="s">
        <v>1275</v>
      </c>
      <c r="E1" s="450"/>
    </row>
    <row r="2" spans="1:5">
      <c r="A2" s="415"/>
      <c r="B2" s="417"/>
      <c r="C2" s="422" t="s">
        <v>1276</v>
      </c>
      <c r="D2" s="451" t="s">
        <v>1275</v>
      </c>
      <c r="E2"/>
    </row>
    <row r="3" spans="1:5">
      <c r="A3" s="415"/>
      <c r="B3" s="417"/>
      <c r="C3" s="422"/>
      <c r="D3" s="451"/>
      <c r="E3"/>
    </row>
    <row r="4" spans="1:5">
      <c r="A4" s="415"/>
      <c r="B4" s="417"/>
      <c r="C4" s="422"/>
      <c r="D4" s="451"/>
      <c r="E4"/>
    </row>
    <row r="5" spans="1:5">
      <c r="A5" s="415"/>
      <c r="B5" s="417"/>
      <c r="C5" s="422"/>
      <c r="D5" s="451"/>
      <c r="E5"/>
    </row>
    <row r="6" spans="1:5">
      <c r="A6" s="415"/>
      <c r="B6" s="417"/>
      <c r="C6" s="422"/>
      <c r="D6" s="451"/>
      <c r="E6"/>
    </row>
    <row r="7" spans="1:5">
      <c r="A7" s="415"/>
      <c r="B7" s="417"/>
      <c r="C7" s="422"/>
      <c r="D7" s="451"/>
      <c r="E7"/>
    </row>
    <row r="8" spans="1:5">
      <c r="A8" s="415"/>
      <c r="B8" s="417"/>
      <c r="C8" s="422"/>
      <c r="D8" s="451"/>
      <c r="E8"/>
    </row>
    <row r="9" spans="1:5" customHeight="1" ht="232">
      <c r="A9" s="415"/>
      <c r="B9" s="417" t="s">
        <v>1087</v>
      </c>
      <c r="C9" s="52" t="s">
        <v>1277</v>
      </c>
      <c r="D9" s="51" t="s">
        <v>1278</v>
      </c>
      <c r="E9"/>
    </row>
    <row r="10" spans="1:5" customHeight="1" ht="159.5">
      <c r="A10" s="415"/>
      <c r="B10" s="417"/>
      <c r="C10" s="52" t="s">
        <v>1279</v>
      </c>
      <c r="D10" s="51" t="s">
        <v>1278</v>
      </c>
      <c r="E10"/>
    </row>
    <row r="11" spans="1:5" customHeight="1" ht="174">
      <c r="A11" s="415"/>
      <c r="B11" s="417" t="s">
        <v>1090</v>
      </c>
      <c r="C11" s="52" t="s">
        <v>1280</v>
      </c>
      <c r="D11" s="51" t="s">
        <v>1281</v>
      </c>
      <c r="E11"/>
    </row>
    <row r="12" spans="1:5" customHeight="1" ht="174">
      <c r="A12" s="415"/>
      <c r="B12" s="417"/>
      <c r="C12" s="52" t="s">
        <v>1282</v>
      </c>
      <c r="D12" s="51" t="s">
        <v>1281</v>
      </c>
      <c r="E12"/>
    </row>
    <row r="13" spans="1:5" customHeight="1" ht="217.5">
      <c r="A13" s="415"/>
      <c r="B13" s="417" t="s">
        <v>1093</v>
      </c>
      <c r="C13" s="52" t="s">
        <v>1283</v>
      </c>
      <c r="D13" s="51" t="s">
        <v>1284</v>
      </c>
      <c r="E13"/>
    </row>
    <row r="14" spans="1:5" customHeight="1" ht="145">
      <c r="A14" s="415"/>
      <c r="B14" s="417"/>
      <c r="C14" s="52" t="s">
        <v>1285</v>
      </c>
      <c r="D14" s="51" t="s">
        <v>1284</v>
      </c>
      <c r="E14"/>
    </row>
    <row r="15" spans="1:5" customHeight="1" ht="188.5">
      <c r="A15" s="415"/>
      <c r="B15" s="417" t="s">
        <v>1096</v>
      </c>
      <c r="C15" s="52" t="s">
        <v>1286</v>
      </c>
      <c r="D15" s="51" t="s">
        <v>1287</v>
      </c>
      <c r="E15"/>
    </row>
    <row r="16" spans="1:5" customHeight="1" ht="159.5">
      <c r="A16" s="415"/>
      <c r="B16" s="417"/>
      <c r="C16" s="52" t="s">
        <v>1288</v>
      </c>
      <c r="D16" s="51" t="s">
        <v>1287</v>
      </c>
      <c r="E16"/>
    </row>
    <row r="17" spans="1:5" customHeight="1" ht="188.5">
      <c r="A17" s="415"/>
      <c r="B17" s="417" t="s">
        <v>1099</v>
      </c>
      <c r="C17" s="52" t="s">
        <v>1289</v>
      </c>
      <c r="D17" s="51" t="s">
        <v>1290</v>
      </c>
      <c r="E17"/>
    </row>
    <row r="18" spans="1:5" customHeight="1" ht="188.5">
      <c r="A18" s="415"/>
      <c r="B18" s="417"/>
      <c r="C18" s="52" t="s">
        <v>1291</v>
      </c>
      <c r="D18" s="51" t="s">
        <v>1290</v>
      </c>
      <c r="E18"/>
    </row>
    <row r="19" spans="1:5" customHeight="1" ht="174">
      <c r="A19" s="415"/>
      <c r="B19" s="417" t="s">
        <v>1102</v>
      </c>
      <c r="C19" s="52" t="s">
        <v>1292</v>
      </c>
      <c r="D19" s="51" t="s">
        <v>1293</v>
      </c>
      <c r="E19"/>
    </row>
    <row r="20" spans="1:5" customHeight="1" ht="188.5">
      <c r="A20" s="415"/>
      <c r="B20" s="417"/>
      <c r="C20" s="52" t="s">
        <v>1294</v>
      </c>
      <c r="D20" s="51" t="s">
        <v>1293</v>
      </c>
      <c r="E20"/>
    </row>
    <row r="21" spans="1:5" customHeight="1" ht="159.5">
      <c r="A21" s="415"/>
      <c r="B21" s="417" t="s">
        <v>1105</v>
      </c>
      <c r="C21" s="52" t="s">
        <v>1295</v>
      </c>
      <c r="D21" s="51" t="s">
        <v>1296</v>
      </c>
      <c r="E21"/>
    </row>
    <row r="22" spans="1:5" customHeight="1" ht="174">
      <c r="A22" s="415"/>
      <c r="B22" s="417"/>
      <c r="C22" s="52" t="s">
        <v>1297</v>
      </c>
      <c r="D22" s="51" t="s">
        <v>1296</v>
      </c>
      <c r="E22"/>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D2:D8"/>
    <mergeCell ref="C2:C8"/>
    <mergeCell ref="A1:A22"/>
    <mergeCell ref="B1:B8"/>
    <mergeCell ref="B9:B10"/>
    <mergeCell ref="B11:B12"/>
    <mergeCell ref="B13:B14"/>
    <mergeCell ref="B15:B16"/>
    <mergeCell ref="B17:B18"/>
    <mergeCell ref="B19:B20"/>
    <mergeCell ref="B21:B22"/>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G49"/>
  <sheetViews>
    <sheetView tabSelected="0" workbookViewId="0" zoomScale="66" showGridLines="true" showRowColHeaders="1">
      <selection activeCell="H31" sqref="H31"/>
    </sheetView>
  </sheetViews>
  <sheetFormatPr defaultRowHeight="14.4" outlineLevelRow="0" outlineLevelCol="0"/>
  <cols>
    <col min="1" max="1" width="37.1796875" customWidth="true" style="0"/>
    <col min="2" max="2" width="32.7265625" customWidth="true" style="0"/>
    <col min="3" max="3" width="31.26953125" customWidth="true" style="0"/>
  </cols>
  <sheetData>
    <row r="1" spans="1:7" customHeight="1" ht="217.5" s="62" customFormat="1">
      <c r="A1" s="399" t="s">
        <v>205</v>
      </c>
      <c r="B1" s="418" t="s">
        <v>1108</v>
      </c>
      <c r="C1" s="452" t="s">
        <v>1298</v>
      </c>
      <c r="D1" s="455" t="s">
        <v>1299</v>
      </c>
      <c r="E1" s="454"/>
      <c r="F1" s="62"/>
      <c r="G1" s="57"/>
    </row>
    <row r="2" spans="1:7" customHeight="1" ht="159.5" s="62" customFormat="1">
      <c r="A2" s="400"/>
      <c r="B2" s="418"/>
      <c r="C2" s="452" t="s">
        <v>1300</v>
      </c>
      <c r="D2" s="455" t="s">
        <v>1299</v>
      </c>
      <c r="E2" s="454"/>
      <c r="F2" s="62"/>
      <c r="G2" s="58"/>
    </row>
    <row r="3" spans="1:7" customHeight="1" ht="232" s="62" customFormat="1">
      <c r="A3" s="400"/>
      <c r="B3" s="418" t="s">
        <v>1111</v>
      </c>
      <c r="C3" s="452" t="s">
        <v>1301</v>
      </c>
      <c r="D3" s="455" t="s">
        <v>1302</v>
      </c>
      <c r="E3" s="454"/>
      <c r="F3" s="62"/>
      <c r="G3" s="58"/>
    </row>
    <row r="4" spans="1:7" customHeight="1" ht="165" s="62" customFormat="1">
      <c r="A4" s="400"/>
      <c r="B4" s="418"/>
      <c r="C4" s="452" t="s">
        <v>1303</v>
      </c>
      <c r="D4" s="455" t="s">
        <v>1302</v>
      </c>
      <c r="E4" s="454"/>
      <c r="F4" s="62"/>
      <c r="G4" s="58"/>
    </row>
    <row r="5" spans="1:7" customHeight="1" ht="203">
      <c r="A5" s="400"/>
      <c r="B5" s="417" t="s">
        <v>1114</v>
      </c>
      <c r="C5" s="453" t="s">
        <v>1304</v>
      </c>
      <c r="D5" s="51" t="s">
        <v>1305</v>
      </c>
      <c r="E5"/>
      <c r="F5"/>
      <c r="G5"/>
    </row>
    <row r="6" spans="1:7" customHeight="1" ht="159.5">
      <c r="A6" s="400"/>
      <c r="B6" s="417"/>
      <c r="C6" s="453" t="s">
        <v>1306</v>
      </c>
      <c r="D6" s="51" t="s">
        <v>1305</v>
      </c>
      <c r="E6"/>
      <c r="F6"/>
      <c r="G6" s="61"/>
    </row>
    <row r="7" spans="1:7" customHeight="1" ht="232">
      <c r="A7" s="400"/>
      <c r="B7" s="417" t="s">
        <v>1117</v>
      </c>
      <c r="C7" s="453" t="s">
        <v>1307</v>
      </c>
      <c r="D7" s="51" t="s">
        <v>1308</v>
      </c>
      <c r="E7"/>
      <c r="F7"/>
      <c r="G7" s="58"/>
    </row>
    <row r="8" spans="1:7" customHeight="1" ht="188.5">
      <c r="A8" s="400"/>
      <c r="B8" s="417"/>
      <c r="C8" s="453" t="s">
        <v>1309</v>
      </c>
      <c r="D8" s="51" t="s">
        <v>1308</v>
      </c>
      <c r="E8"/>
      <c r="F8"/>
      <c r="G8" s="58"/>
    </row>
    <row r="9" spans="1:7" customHeight="1" ht="188.5">
      <c r="A9" s="400"/>
      <c r="B9" s="417" t="s">
        <v>1120</v>
      </c>
      <c r="C9" s="453" t="s">
        <v>1310</v>
      </c>
      <c r="D9" s="51" t="s">
        <v>1311</v>
      </c>
      <c r="E9"/>
      <c r="F9"/>
      <c r="G9" s="58"/>
    </row>
    <row r="10" spans="1:7" customHeight="1" ht="217.5">
      <c r="A10" s="400"/>
      <c r="B10" s="417"/>
      <c r="C10" s="453" t="s">
        <v>1312</v>
      </c>
      <c r="D10" s="51" t="s">
        <v>1311</v>
      </c>
      <c r="E10"/>
      <c r="F10"/>
      <c r="G10"/>
    </row>
    <row r="11" spans="1:7" customHeight="1" ht="203">
      <c r="A11" s="400"/>
      <c r="B11" s="417" t="s">
        <v>1123</v>
      </c>
      <c r="C11" s="453" t="s">
        <v>1313</v>
      </c>
      <c r="D11" s="51" t="s">
        <v>1314</v>
      </c>
      <c r="E11"/>
      <c r="F11"/>
      <c r="G11" s="57"/>
    </row>
    <row r="12" spans="1:7" customHeight="1" ht="203">
      <c r="A12" s="400"/>
      <c r="B12" s="417"/>
      <c r="C12" s="453" t="s">
        <v>1315</v>
      </c>
      <c r="D12" s="51" t="s">
        <v>1314</v>
      </c>
      <c r="E12"/>
      <c r="F12"/>
      <c r="G12" s="58"/>
    </row>
    <row r="13" spans="1:7" customHeight="1" ht="232">
      <c r="A13" s="400"/>
      <c r="B13" s="417" t="s">
        <v>1126</v>
      </c>
      <c r="C13" s="453" t="s">
        <v>1316</v>
      </c>
      <c r="D13" s="51" t="s">
        <v>1317</v>
      </c>
      <c r="E13"/>
      <c r="F13"/>
      <c r="G13" s="58"/>
    </row>
    <row r="14" spans="1:7" customHeight="1" ht="159.5">
      <c r="A14" s="400"/>
      <c r="B14" s="417"/>
      <c r="C14" s="453" t="s">
        <v>1318</v>
      </c>
      <c r="D14" s="51" t="s">
        <v>1317</v>
      </c>
      <c r="E14"/>
      <c r="F14"/>
      <c r="G14"/>
    </row>
    <row r="15" spans="1:7" customHeight="1" ht="174">
      <c r="A15" s="400"/>
      <c r="B15" s="417" t="s">
        <v>1129</v>
      </c>
      <c r="C15" s="453" t="s">
        <v>1319</v>
      </c>
      <c r="D15" s="51" t="s">
        <v>1320</v>
      </c>
      <c r="E15"/>
      <c r="F15"/>
      <c r="G15" s="61"/>
    </row>
    <row r="16" spans="1:7" customHeight="1" ht="188.5">
      <c r="A16" s="400"/>
      <c r="B16" s="417"/>
      <c r="C16" s="453" t="s">
        <v>1321</v>
      </c>
      <c r="D16" s="51" t="s">
        <v>1320</v>
      </c>
      <c r="E16"/>
      <c r="F16"/>
      <c r="G16" s="58"/>
    </row>
    <row r="17" spans="1:7" customHeight="1" ht="217.5">
      <c r="A17" s="400"/>
      <c r="B17" s="417" t="s">
        <v>1132</v>
      </c>
      <c r="C17" s="453" t="s">
        <v>1322</v>
      </c>
      <c r="D17" s="51" t="s">
        <v>1323</v>
      </c>
      <c r="E17"/>
      <c r="F17"/>
      <c r="G17" s="58"/>
    </row>
    <row r="18" spans="1:7" customHeight="1" ht="174">
      <c r="A18" s="400"/>
      <c r="B18" s="417"/>
      <c r="C18" s="453" t="s">
        <v>1324</v>
      </c>
      <c r="D18" s="51" t="s">
        <v>1323</v>
      </c>
      <c r="E18"/>
      <c r="F18"/>
      <c r="G18" s="58"/>
    </row>
    <row r="19" spans="1:7" customHeight="1" ht="232">
      <c r="A19" s="400"/>
      <c r="B19" s="417" t="s">
        <v>1135</v>
      </c>
      <c r="C19" s="453" t="s">
        <v>1325</v>
      </c>
      <c r="D19" s="51" t="s">
        <v>1326</v>
      </c>
      <c r="E19"/>
      <c r="F19"/>
      <c r="G19"/>
    </row>
    <row r="20" spans="1:7" customHeight="1" ht="174">
      <c r="A20" s="400"/>
      <c r="B20" s="417"/>
      <c r="C20" s="453" t="s">
        <v>1327</v>
      </c>
      <c r="D20" s="51" t="s">
        <v>1326</v>
      </c>
      <c r="E20"/>
      <c r="F20"/>
      <c r="G20" s="57"/>
    </row>
    <row r="21" spans="1:7" customHeight="1" ht="232">
      <c r="A21" s="400"/>
      <c r="B21" s="417" t="s">
        <v>1138</v>
      </c>
      <c r="C21" s="453" t="s">
        <v>1328</v>
      </c>
      <c r="D21" s="51" t="s">
        <v>1329</v>
      </c>
      <c r="E21"/>
      <c r="F21"/>
      <c r="G21" s="58"/>
    </row>
    <row r="22" spans="1:7" customHeight="1" ht="188.5">
      <c r="A22" s="400"/>
      <c r="B22" s="417"/>
      <c r="C22" s="453" t="s">
        <v>1330</v>
      </c>
      <c r="D22" s="51" t="s">
        <v>1329</v>
      </c>
      <c r="E22"/>
      <c r="F22"/>
      <c r="G22" s="58"/>
    </row>
    <row r="23" spans="1:7" customHeight="1" ht="232">
      <c r="A23" s="400"/>
      <c r="B23" s="417" t="s">
        <v>1141</v>
      </c>
      <c r="C23" s="453" t="s">
        <v>1331</v>
      </c>
      <c r="D23" s="51" t="s">
        <v>1332</v>
      </c>
      <c r="E23"/>
      <c r="F23"/>
      <c r="G23"/>
    </row>
    <row r="24" spans="1:7" customHeight="1" ht="217.5">
      <c r="A24" s="400"/>
      <c r="B24" s="417"/>
      <c r="C24" s="453" t="s">
        <v>1333</v>
      </c>
      <c r="D24" s="51" t="s">
        <v>1332</v>
      </c>
      <c r="E24"/>
      <c r="F24"/>
      <c r="G24" s="61"/>
    </row>
    <row r="25" spans="1:7" customHeight="1" ht="217.5">
      <c r="A25" s="400"/>
      <c r="B25" s="417" t="s">
        <v>1144</v>
      </c>
      <c r="C25" s="453" t="s">
        <v>1334</v>
      </c>
      <c r="D25" s="51" t="s">
        <v>1335</v>
      </c>
      <c r="E25"/>
      <c r="F25"/>
      <c r="G25" s="58"/>
    </row>
    <row r="26" spans="1:7" customHeight="1" ht="174">
      <c r="A26" s="400"/>
      <c r="B26" s="417"/>
      <c r="C26" s="453" t="s">
        <v>1336</v>
      </c>
      <c r="D26" s="51" t="s">
        <v>1335</v>
      </c>
      <c r="E26"/>
      <c r="F26"/>
      <c r="G26" s="58"/>
    </row>
    <row r="27" spans="1:7" customHeight="1" ht="203">
      <c r="A27" s="400"/>
      <c r="B27" s="284" t="s">
        <v>1147</v>
      </c>
      <c r="C27" s="453" t="s">
        <v>1337</v>
      </c>
      <c r="D27" s="51" t="s">
        <v>1338</v>
      </c>
      <c r="E27"/>
      <c r="F27"/>
      <c r="G27" s="58"/>
    </row>
    <row r="28" spans="1:7" customHeight="1" ht="159.5">
      <c r="A28" s="400"/>
      <c r="B28" s="63"/>
      <c r="C28" s="453" t="s">
        <v>1339</v>
      </c>
      <c r="D28" s="51" t="s">
        <v>1338</v>
      </c>
      <c r="E28"/>
      <c r="F28"/>
      <c r="G28"/>
    </row>
    <row r="29" spans="1:7" customHeight="1" ht="203">
      <c r="A29" s="400"/>
      <c r="B29" s="417" t="s">
        <v>1150</v>
      </c>
      <c r="C29" s="453" t="s">
        <v>1340</v>
      </c>
      <c r="D29" s="51" t="s">
        <v>1341</v>
      </c>
      <c r="E29"/>
      <c r="F29"/>
      <c r="G29" s="57"/>
    </row>
    <row r="30" spans="1:7" customHeight="1" ht="188.5">
      <c r="A30" s="400"/>
      <c r="B30" s="417"/>
      <c r="C30" s="453" t="s">
        <v>1342</v>
      </c>
      <c r="D30" s="51" t="s">
        <v>1341</v>
      </c>
      <c r="E30"/>
      <c r="F30"/>
      <c r="G30" s="58"/>
    </row>
    <row r="31" spans="1:7" customHeight="1" ht="240">
      <c r="A31" s="400"/>
      <c r="B31" s="417" t="s">
        <v>1153</v>
      </c>
      <c r="C31" s="453" t="s">
        <v>1343</v>
      </c>
      <c r="D31" s="51" t="s">
        <v>1344</v>
      </c>
      <c r="E31"/>
      <c r="F31"/>
      <c r="G31" s="58"/>
    </row>
    <row r="32" spans="1:7">
      <c r="A32" s="400"/>
      <c r="B32" s="417"/>
      <c r="C32" s="422" t="s">
        <v>1345</v>
      </c>
      <c r="D32" s="451" t="s">
        <v>1344</v>
      </c>
      <c r="E32"/>
      <c r="F32"/>
      <c r="G32"/>
    </row>
    <row r="33" spans="1:7">
      <c r="A33" s="401"/>
      <c r="B33" s="417"/>
      <c r="C33" s="422"/>
      <c r="D33" s="451"/>
      <c r="E33"/>
      <c r="F33"/>
      <c r="G33" s="61"/>
    </row>
    <row r="34" spans="1:7">
      <c r="A34"/>
      <c r="B34"/>
      <c r="C34"/>
      <c r="D34"/>
      <c r="E34"/>
      <c r="F34"/>
      <c r="G34" s="58"/>
    </row>
    <row r="35" spans="1:7">
      <c r="A35"/>
      <c r="B35"/>
      <c r="C35"/>
      <c r="D35"/>
      <c r="E35"/>
      <c r="F35"/>
      <c r="G35" s="58"/>
    </row>
    <row r="36" spans="1:7">
      <c r="A36"/>
      <c r="B36"/>
      <c r="C36"/>
      <c r="D36"/>
      <c r="E36"/>
      <c r="F36"/>
      <c r="G36" s="58"/>
    </row>
    <row r="37" spans="1:7">
      <c r="A37"/>
      <c r="B37"/>
      <c r="C37"/>
      <c r="D37"/>
      <c r="E37"/>
      <c r="F37"/>
      <c r="G37"/>
    </row>
    <row r="38" spans="1:7" customHeight="1" ht="17.5">
      <c r="A38"/>
      <c r="B38"/>
      <c r="C38"/>
      <c r="D38"/>
      <c r="E38"/>
      <c r="F38"/>
      <c r="G38" s="57"/>
    </row>
    <row r="39" spans="1:7">
      <c r="A39"/>
      <c r="B39"/>
      <c r="C39"/>
      <c r="D39"/>
      <c r="E39"/>
      <c r="F39"/>
      <c r="G39" s="58"/>
    </row>
    <row r="40" spans="1:7">
      <c r="A40"/>
      <c r="B40"/>
      <c r="C40"/>
      <c r="D40"/>
      <c r="E40"/>
      <c r="F40"/>
      <c r="G40" s="58"/>
    </row>
    <row r="41" spans="1:7">
      <c r="A41"/>
      <c r="B41"/>
      <c r="C41"/>
      <c r="D41"/>
      <c r="E41"/>
      <c r="F41"/>
      <c r="G41"/>
    </row>
    <row r="42" spans="1:7">
      <c r="A42"/>
      <c r="B42"/>
      <c r="C42"/>
      <c r="D42"/>
      <c r="E42"/>
      <c r="F42"/>
      <c r="G42" s="61"/>
    </row>
    <row r="43" spans="1:7">
      <c r="A43"/>
      <c r="B43"/>
      <c r="C43"/>
      <c r="D43"/>
      <c r="E43"/>
      <c r="F43"/>
      <c r="G43" s="58"/>
    </row>
    <row r="44" spans="1:7">
      <c r="A44"/>
      <c r="B44"/>
      <c r="C44"/>
      <c r="D44"/>
      <c r="E44"/>
      <c r="F44"/>
      <c r="G44" s="58"/>
    </row>
    <row r="45" spans="1:7">
      <c r="A45"/>
      <c r="B45"/>
      <c r="C45"/>
      <c r="D45"/>
      <c r="E45"/>
      <c r="F45"/>
      <c r="G45" s="58"/>
    </row>
    <row r="46" spans="1:7">
      <c r="A46"/>
      <c r="B46"/>
      <c r="C46"/>
      <c r="D46"/>
      <c r="E46"/>
      <c r="F46"/>
      <c r="G46"/>
    </row>
    <row r="47" spans="1:7" customHeight="1" ht="17.5">
      <c r="A47"/>
      <c r="B47"/>
      <c r="C47"/>
      <c r="D47"/>
      <c r="E47"/>
      <c r="F47"/>
      <c r="G47" s="57"/>
    </row>
    <row r="48" spans="1:7">
      <c r="A48"/>
      <c r="B48"/>
      <c r="C48"/>
      <c r="D48"/>
      <c r="E48"/>
      <c r="F48"/>
      <c r="G48" s="58"/>
    </row>
    <row r="49" spans="1:7">
      <c r="A49"/>
      <c r="B49"/>
      <c r="C49"/>
      <c r="D49"/>
      <c r="E49"/>
      <c r="F49"/>
      <c r="G49" s="58"/>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D32:D33"/>
    <mergeCell ref="C32:C33"/>
    <mergeCell ref="B19:B20"/>
    <mergeCell ref="B21:B22"/>
    <mergeCell ref="B23:B24"/>
    <mergeCell ref="B25:B26"/>
    <mergeCell ref="B29:B30"/>
    <mergeCell ref="B31:B33"/>
    <mergeCell ref="A1:A33"/>
    <mergeCell ref="B1:B2"/>
    <mergeCell ref="B3:B4"/>
    <mergeCell ref="B5:B6"/>
    <mergeCell ref="B7:B8"/>
    <mergeCell ref="B9:B10"/>
    <mergeCell ref="B11:B12"/>
    <mergeCell ref="B13:B14"/>
    <mergeCell ref="B15:B16"/>
    <mergeCell ref="B17:B18"/>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D19"/>
  <sheetViews>
    <sheetView tabSelected="0" workbookViewId="0" showGridLines="true" showRowColHeaders="1">
      <selection activeCell="D1" sqref="D1:D19"/>
    </sheetView>
  </sheetViews>
  <sheetFormatPr defaultRowHeight="14.4" outlineLevelRow="0" outlineLevelCol="0"/>
  <cols>
    <col min="1" max="1" width="28.26953125" customWidth="true" style="0"/>
    <col min="2" max="2" width="31" customWidth="true" style="0"/>
    <col min="3" max="3" width="40.7265625" customWidth="true" style="0"/>
  </cols>
  <sheetData>
    <row r="1" spans="1:4" customHeight="1" ht="145">
      <c r="A1" s="423" t="s">
        <v>212</v>
      </c>
      <c r="B1" s="417" t="s">
        <v>1157</v>
      </c>
      <c r="C1" s="52" t="s">
        <v>1346</v>
      </c>
      <c r="D1" s="51" t="s">
        <v>1347</v>
      </c>
    </row>
    <row r="2" spans="1:4" customHeight="1" ht="116">
      <c r="A2" s="423"/>
      <c r="B2" s="417"/>
      <c r="C2" s="52" t="s">
        <v>1348</v>
      </c>
      <c r="D2" s="51" t="s">
        <v>1347</v>
      </c>
    </row>
    <row r="3" spans="1:4" customHeight="1" ht="116">
      <c r="A3" s="423"/>
      <c r="B3" s="417"/>
      <c r="C3" s="52" t="s">
        <v>1349</v>
      </c>
      <c r="D3" s="51" t="s">
        <v>1347</v>
      </c>
    </row>
    <row r="4" spans="1:4" customHeight="1" ht="159.5">
      <c r="A4" s="423"/>
      <c r="B4" s="417" t="s">
        <v>1161</v>
      </c>
      <c r="C4" s="52" t="s">
        <v>1350</v>
      </c>
      <c r="D4" s="51" t="s">
        <v>1351</v>
      </c>
    </row>
    <row r="5" spans="1:4" customHeight="1" ht="145">
      <c r="A5" s="423"/>
      <c r="B5" s="417"/>
      <c r="C5" s="52" t="s">
        <v>1352</v>
      </c>
      <c r="D5" s="51" t="s">
        <v>1351</v>
      </c>
    </row>
    <row r="6" spans="1:4" customHeight="1" ht="101.5">
      <c r="A6" s="423"/>
      <c r="B6" s="417"/>
      <c r="C6" s="52" t="s">
        <v>1353</v>
      </c>
      <c r="D6" s="51" t="s">
        <v>1351</v>
      </c>
    </row>
    <row r="7" spans="1:4" customHeight="1" ht="159.5">
      <c r="A7" s="423"/>
      <c r="B7" s="417" t="s">
        <v>1165</v>
      </c>
      <c r="C7" s="52" t="s">
        <v>1354</v>
      </c>
      <c r="D7" s="51" t="s">
        <v>1355</v>
      </c>
    </row>
    <row r="8" spans="1:4" customHeight="1" ht="159.5">
      <c r="A8" s="423"/>
      <c r="B8" s="417"/>
      <c r="C8" s="52" t="s">
        <v>1356</v>
      </c>
      <c r="D8" s="51" t="s">
        <v>1355</v>
      </c>
    </row>
    <row r="9" spans="1:4" customHeight="1" ht="116">
      <c r="A9" s="423"/>
      <c r="B9" s="417"/>
      <c r="C9" s="52" t="s">
        <v>1357</v>
      </c>
      <c r="D9" s="51" t="s">
        <v>1355</v>
      </c>
    </row>
    <row r="10" spans="1:4" customHeight="1" ht="159.5">
      <c r="A10" s="423"/>
      <c r="B10" s="417" t="s">
        <v>1169</v>
      </c>
      <c r="C10" s="52" t="s">
        <v>1358</v>
      </c>
      <c r="D10" s="51" t="s">
        <v>1359</v>
      </c>
    </row>
    <row r="11" spans="1:4" customHeight="1" ht="116">
      <c r="A11" s="423"/>
      <c r="B11" s="417"/>
      <c r="C11" s="52" t="s">
        <v>1360</v>
      </c>
      <c r="D11" s="51" t="s">
        <v>1359</v>
      </c>
    </row>
    <row r="12" spans="1:4" customHeight="1" ht="174">
      <c r="A12" s="423"/>
      <c r="B12" s="417" t="s">
        <v>1172</v>
      </c>
      <c r="C12" s="52" t="s">
        <v>1361</v>
      </c>
      <c r="D12" s="51" t="s">
        <v>1362</v>
      </c>
    </row>
    <row r="13" spans="1:4" customHeight="1" ht="116">
      <c r="A13" s="423"/>
      <c r="B13" s="417"/>
      <c r="C13" s="52" t="s">
        <v>1363</v>
      </c>
      <c r="D13" s="51" t="s">
        <v>1362</v>
      </c>
    </row>
    <row r="14" spans="1:4" customHeight="1" ht="145">
      <c r="A14" s="423"/>
      <c r="B14" s="417" t="s">
        <v>1175</v>
      </c>
      <c r="C14" s="52" t="s">
        <v>1364</v>
      </c>
      <c r="D14" s="51" t="s">
        <v>1365</v>
      </c>
    </row>
    <row r="15" spans="1:4" customHeight="1" ht="116">
      <c r="A15" s="423"/>
      <c r="B15" s="417"/>
      <c r="C15" s="52" t="s">
        <v>1366</v>
      </c>
      <c r="D15" s="51" t="s">
        <v>1365</v>
      </c>
    </row>
    <row r="16" spans="1:4" customHeight="1" ht="145">
      <c r="A16" s="423"/>
      <c r="B16" s="417" t="s">
        <v>1178</v>
      </c>
      <c r="C16" s="52" t="s">
        <v>1367</v>
      </c>
      <c r="D16" s="51" t="s">
        <v>1368</v>
      </c>
    </row>
    <row r="17" spans="1:4" customHeight="1" ht="130.5">
      <c r="A17" s="423"/>
      <c r="B17" s="417"/>
      <c r="C17" s="52" t="s">
        <v>1369</v>
      </c>
      <c r="D17" s="51" t="s">
        <v>1368</v>
      </c>
    </row>
    <row r="18" spans="1:4" customHeight="1" ht="130.5">
      <c r="A18" s="423"/>
      <c r="B18" s="417" t="s">
        <v>1181</v>
      </c>
      <c r="C18" s="52" t="s">
        <v>1370</v>
      </c>
      <c r="D18" s="51" t="s">
        <v>1371</v>
      </c>
    </row>
    <row r="19" spans="1:4" customHeight="1" ht="101.5">
      <c r="A19" s="423"/>
      <c r="B19" s="417"/>
      <c r="C19" s="52" t="s">
        <v>1372</v>
      </c>
      <c r="D19" s="51" t="s">
        <v>1371</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A19"/>
    <mergeCell ref="B1:B3"/>
    <mergeCell ref="B4:B6"/>
    <mergeCell ref="B7:B9"/>
    <mergeCell ref="B10:B11"/>
    <mergeCell ref="B12:B13"/>
    <mergeCell ref="B14:B15"/>
    <mergeCell ref="B16:B17"/>
    <mergeCell ref="B18:B19"/>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J24"/>
  <sheetViews>
    <sheetView tabSelected="0" workbookViewId="0" showGridLines="true" showRowColHeaders="1" topLeftCell="A8">
      <selection activeCell="A1" sqref="A1:H1"/>
    </sheetView>
  </sheetViews>
  <sheetFormatPr defaultRowHeight="14.4" outlineLevelRow="0" outlineLevelCol="0"/>
  <cols>
    <col min="8" max="8" width="9.1796875" customWidth="true" style="0"/>
  </cols>
  <sheetData>
    <row r="1" spans="1:10" customHeight="1" ht="20">
      <c r="A1" s="293" t="s">
        <v>25</v>
      </c>
      <c r="B1" s="293"/>
      <c r="C1" s="293"/>
      <c r="D1" s="293"/>
      <c r="E1" s="293"/>
      <c r="F1" s="293"/>
      <c r="G1" s="293"/>
      <c r="H1" s="293"/>
      <c r="I1" s="89"/>
      <c r="J1" s="89"/>
    </row>
    <row r="2" spans="1:10" customHeight="1" ht="15">
      <c r="A2" s="97"/>
      <c r="B2" s="216"/>
      <c r="C2" s="216"/>
      <c r="D2" s="216"/>
      <c r="E2" s="216"/>
      <c r="F2" s="216"/>
      <c r="G2" s="216"/>
      <c r="H2" s="97"/>
      <c r="I2" s="89"/>
      <c r="J2" s="89"/>
    </row>
    <row r="3" spans="1:10" customHeight="1" ht="18">
      <c r="A3" s="217"/>
      <c r="B3" s="294"/>
      <c r="C3" s="294"/>
      <c r="D3" s="294"/>
      <c r="E3" s="294"/>
      <c r="F3" s="294"/>
      <c r="G3" s="294"/>
      <c r="H3" s="218"/>
      <c r="I3" s="89"/>
      <c r="J3" s="89"/>
    </row>
    <row r="4" spans="1:10" customHeight="1" ht="66.75">
      <c r="A4" s="219"/>
      <c r="B4" s="295" t="s">
        <v>26</v>
      </c>
      <c r="C4" s="295"/>
      <c r="D4" s="295"/>
      <c r="E4" s="295"/>
      <c r="F4" s="295"/>
      <c r="G4" s="295"/>
      <c r="H4" s="296"/>
      <c r="I4" s="89"/>
      <c r="J4" s="89"/>
    </row>
    <row r="5" spans="1:10" customHeight="1" ht="15.5">
      <c r="A5" s="219"/>
      <c r="B5" s="296" t="s">
        <v>27</v>
      </c>
      <c r="C5" s="296"/>
      <c r="D5" s="296"/>
      <c r="E5" s="296"/>
      <c r="F5" s="296"/>
      <c r="G5" s="296"/>
      <c r="H5" s="296"/>
      <c r="I5" s="89"/>
      <c r="J5" s="89"/>
    </row>
    <row r="6" spans="1:10" customHeight="1" ht="66">
      <c r="A6" s="219"/>
      <c r="B6" s="292" t="s">
        <v>28</v>
      </c>
      <c r="C6" s="292"/>
      <c r="D6" s="292"/>
      <c r="E6" s="292"/>
      <c r="F6" s="292"/>
      <c r="G6" s="292"/>
      <c r="H6" s="292"/>
      <c r="I6" s="89"/>
      <c r="J6" s="89"/>
    </row>
    <row r="7" spans="1:10" customHeight="1" ht="15.5">
      <c r="A7" s="219"/>
      <c r="B7" s="292" t="s">
        <v>29</v>
      </c>
      <c r="C7" s="292"/>
      <c r="D7" s="292"/>
      <c r="E7" s="292"/>
      <c r="F7" s="292"/>
      <c r="G7" s="292"/>
      <c r="H7" s="292"/>
      <c r="I7" s="89"/>
      <c r="J7" s="89"/>
    </row>
    <row r="8" spans="1:10" customHeight="1" ht="15.5">
      <c r="A8" s="219"/>
      <c r="B8" s="220"/>
      <c r="C8" s="220"/>
      <c r="D8" s="220"/>
      <c r="E8" s="220"/>
      <c r="F8" s="220"/>
      <c r="G8" s="220"/>
      <c r="H8" s="277"/>
      <c r="I8" s="89"/>
      <c r="J8" s="89"/>
    </row>
    <row r="9" spans="1:10" customHeight="1" ht="3.75">
      <c r="A9" s="219"/>
      <c r="B9" s="221"/>
      <c r="C9" s="221"/>
      <c r="D9" s="221"/>
      <c r="E9" s="221"/>
      <c r="F9" s="221"/>
      <c r="G9" s="221"/>
      <c r="H9" s="222"/>
      <c r="I9" s="89"/>
      <c r="J9" s="89"/>
    </row>
    <row r="10" spans="1:10" customHeight="1" ht="15.5">
      <c r="A10" s="223"/>
      <c r="B10" s="224" t="s">
        <v>30</v>
      </c>
      <c r="C10" s="225"/>
      <c r="D10" s="225"/>
      <c r="E10" s="217"/>
      <c r="F10" s="226"/>
      <c r="G10" s="226"/>
      <c r="H10" s="218"/>
      <c r="I10" s="89"/>
      <c r="J10" s="89"/>
    </row>
    <row r="11" spans="1:10" customHeight="1" ht="28.5">
      <c r="A11" s="223"/>
      <c r="B11" s="227" t="str">
        <f>'DATA KS'!F27</f>
        <v>Dr. Swidarto, S.Pd., M.M.</v>
      </c>
      <c r="C11" s="225"/>
      <c r="D11" s="225"/>
      <c r="E11" s="228" t="s">
        <v>31</v>
      </c>
      <c r="F11" s="221"/>
      <c r="G11" s="221"/>
      <c r="H11" s="222"/>
      <c r="I11" s="89"/>
      <c r="J11" s="89"/>
    </row>
    <row r="12" spans="1:10" customHeight="1" ht="15.5">
      <c r="A12" s="219"/>
      <c r="B12" s="229" t="s">
        <v>32</v>
      </c>
      <c r="C12" s="221"/>
      <c r="D12" s="221"/>
      <c r="E12" s="230" t="str">
        <f>'DATA KS'!F3</f>
        <v>Aziz Effendhi, S.Pd.,M.Si.</v>
      </c>
      <c r="F12" s="221"/>
      <c r="G12" s="221"/>
      <c r="H12" s="222"/>
      <c r="I12" s="89"/>
      <c r="J12" s="89"/>
    </row>
    <row r="13" spans="1:10" customHeight="1" ht="15.5">
      <c r="A13" s="219"/>
      <c r="B13" s="227"/>
      <c r="C13" s="221"/>
      <c r="D13" s="221"/>
      <c r="E13" s="219"/>
      <c r="F13" s="97"/>
      <c r="G13" s="221"/>
      <c r="H13" s="222"/>
      <c r="I13" s="89"/>
      <c r="J13" s="89"/>
    </row>
    <row r="14" spans="1:10" customHeight="1" ht="15.5">
      <c r="A14" s="219"/>
      <c r="B14" s="227"/>
      <c r="C14" s="221"/>
      <c r="D14" s="221"/>
      <c r="E14" s="228" t="s">
        <v>32</v>
      </c>
      <c r="F14" s="221"/>
      <c r="G14" s="221"/>
      <c r="H14" s="222"/>
      <c r="I14" s="89"/>
      <c r="J14" s="89"/>
    </row>
    <row r="15" spans="1:10" customHeight="1" ht="15.5">
      <c r="A15" s="219"/>
      <c r="B15" s="227"/>
      <c r="C15" s="221"/>
      <c r="D15" s="221"/>
      <c r="E15" s="231"/>
      <c r="F15" s="221"/>
      <c r="G15" s="221"/>
      <c r="H15" s="222"/>
      <c r="I15" s="89"/>
      <c r="J15" s="89"/>
    </row>
    <row r="16" spans="1:10" customHeight="1" ht="15.5">
      <c r="A16" s="219"/>
      <c r="B16" s="97"/>
      <c r="C16" s="221"/>
      <c r="D16" s="221"/>
      <c r="E16" s="219"/>
      <c r="F16" s="221"/>
      <c r="G16" s="221"/>
      <c r="H16" s="222"/>
      <c r="I16" s="89"/>
      <c r="J16" s="89"/>
    </row>
    <row r="17" spans="1:10" customHeight="1" ht="15.5">
      <c r="A17" s="223"/>
      <c r="B17" s="224" t="s">
        <v>33</v>
      </c>
      <c r="C17" s="232"/>
      <c r="D17" s="232"/>
      <c r="E17" s="219"/>
      <c r="F17" s="97"/>
      <c r="G17" s="233"/>
      <c r="H17" s="222"/>
      <c r="I17" s="89"/>
      <c r="J17" s="89"/>
    </row>
    <row r="18" spans="1:10" customHeight="1" ht="24">
      <c r="A18" s="219"/>
      <c r="B18" s="227" t="str">
        <f>'DATA KS'!F33</f>
        <v>Susilo, S.Pd., M.Pd.</v>
      </c>
      <c r="C18" s="234"/>
      <c r="D18" s="234"/>
      <c r="E18" s="235"/>
      <c r="F18" s="122"/>
      <c r="G18" s="236"/>
      <c r="H18" s="237"/>
      <c r="I18" s="162"/>
      <c r="J18" s="89"/>
    </row>
    <row r="19" spans="1:10" customHeight="1" ht="15.5">
      <c r="A19" s="217"/>
      <c r="B19" s="229" t="s">
        <v>32</v>
      </c>
      <c r="C19" s="238"/>
      <c r="D19" s="238"/>
      <c r="E19" s="219"/>
      <c r="F19" s="97"/>
      <c r="G19" s="221"/>
      <c r="H19" s="222"/>
      <c r="I19" s="89"/>
      <c r="J19" s="89"/>
    </row>
    <row r="20" spans="1:10" customHeight="1" ht="15.5">
      <c r="A20" s="219"/>
      <c r="B20" s="92"/>
      <c r="C20" s="233"/>
      <c r="D20" s="233"/>
      <c r="E20" s="239"/>
      <c r="F20" s="97"/>
      <c r="G20" s="221"/>
      <c r="H20" s="222"/>
      <c r="I20" s="89"/>
      <c r="J20" s="89"/>
    </row>
    <row r="21" spans="1:10" customHeight="1" ht="15.5">
      <c r="A21" s="219"/>
      <c r="B21" s="92"/>
      <c r="C21" s="233"/>
      <c r="D21" s="233"/>
      <c r="E21" s="239"/>
      <c r="F21" s="97"/>
      <c r="G21" s="221"/>
      <c r="H21" s="222"/>
      <c r="I21" s="89"/>
      <c r="J21" s="89"/>
    </row>
    <row r="22" spans="1:10" customHeight="1" ht="15.5">
      <c r="A22" s="240"/>
      <c r="B22" s="241"/>
      <c r="C22" s="242"/>
      <c r="D22" s="242"/>
      <c r="E22" s="240"/>
      <c r="F22" s="243"/>
      <c r="G22" s="244"/>
      <c r="H22" s="245"/>
      <c r="I22" s="89"/>
      <c r="J22" s="89"/>
    </row>
    <row r="23" spans="1:10" customHeight="1" ht="15.5">
      <c r="A23" s="97"/>
      <c r="B23" s="97"/>
      <c r="C23" s="221"/>
      <c r="D23" s="221"/>
      <c r="E23" s="221"/>
      <c r="F23" s="97"/>
      <c r="G23" s="221"/>
      <c r="H23" s="97"/>
      <c r="I23" s="89"/>
      <c r="J23" s="89"/>
    </row>
    <row r="24" spans="1:10">
      <c r="A24" s="97"/>
      <c r="B24" s="91" t="s">
        <v>34</v>
      </c>
      <c r="C24" s="97"/>
      <c r="D24" s="97"/>
      <c r="E24" s="97"/>
      <c r="F24" s="97"/>
      <c r="G24" s="97"/>
      <c r="H24" s="97"/>
      <c r="I24" s="89"/>
      <c r="J24" s="89"/>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7:H7"/>
    <mergeCell ref="A1:H1"/>
    <mergeCell ref="B3:G3"/>
    <mergeCell ref="B4:H4"/>
    <mergeCell ref="B5:H5"/>
    <mergeCell ref="B6:H6"/>
  </mergeCells>
  <printOptions gridLines="false" gridLinesSet="true"/>
  <pageMargins left="1.3779527559055" right="0.98425196850394" top="0.98425196850394" bottom="0.98425196850394" header="0.51181102362205" footer="0.51181102362205"/>
  <pageSetup paperSize="9" orientation="portrait" scale="100" fitToHeight="1" fitToWidth="1" pageOrder="downThenOver"/>
  <headerFooter differentOddEven="false" differentFirst="false" scaleWithDoc="true" alignWithMargins="true">
    <oddHeader/>
    <oddFooter/>
    <evenHeader/>
    <evenFooter/>
    <firstHeader/>
    <firstFooter/>
  </headerFooter>
  <drawing r:id="rId1"/>
  <legacyDrawing r:id="rId_comments_vml1"/>
  <tableParts count="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K39"/>
  <sheetViews>
    <sheetView tabSelected="0" workbookViewId="0" zoomScale="130" showGridLines="true" showRowColHeaders="1" topLeftCell="C1">
      <selection activeCell="D1" sqref="D1:D8"/>
    </sheetView>
  </sheetViews>
  <sheetFormatPr defaultRowHeight="14.4" outlineLevelRow="0" outlineLevelCol="0"/>
  <cols>
    <col min="1" max="1" width="29.26953125" customWidth="true" style="0"/>
    <col min="2" max="2" width="26.7265625" customWidth="true" style="54"/>
    <col min="3" max="3" width="29.26953125" customWidth="true" style="0"/>
  </cols>
  <sheetData>
    <row r="1" spans="1:11" customHeight="1" ht="116">
      <c r="A1" s="285" t="s">
        <v>213</v>
      </c>
      <c r="B1" s="55" t="s">
        <v>1373</v>
      </c>
      <c r="C1" s="28" t="s">
        <v>1374</v>
      </c>
      <c r="D1" s="51" t="s">
        <v>1375</v>
      </c>
      <c r="E1"/>
      <c r="F1"/>
      <c r="G1"/>
      <c r="H1"/>
      <c r="I1"/>
      <c r="J1"/>
      <c r="K1" s="57"/>
    </row>
    <row r="2" spans="1:11" customHeight="1" ht="72.5">
      <c r="A2" s="51"/>
      <c r="B2" s="28"/>
      <c r="C2" s="28" t="s">
        <v>1376</v>
      </c>
      <c r="D2" s="51" t="s">
        <v>1375</v>
      </c>
      <c r="E2"/>
      <c r="F2"/>
      <c r="G2"/>
      <c r="H2"/>
      <c r="I2"/>
      <c r="J2"/>
      <c r="K2" s="58"/>
    </row>
    <row r="3" spans="1:11" customHeight="1" ht="58">
      <c r="A3" s="51"/>
      <c r="B3" s="55" t="s">
        <v>1377</v>
      </c>
      <c r="C3" s="28" t="s">
        <v>1378</v>
      </c>
      <c r="D3" s="51" t="s">
        <v>1379</v>
      </c>
      <c r="E3"/>
      <c r="F3"/>
      <c r="G3"/>
      <c r="H3"/>
      <c r="I3"/>
      <c r="J3"/>
      <c r="K3" s="59"/>
    </row>
    <row r="4" spans="1:11" customHeight="1" ht="130.5">
      <c r="A4" s="51"/>
      <c r="B4" s="28"/>
      <c r="C4" s="28" t="s">
        <v>1380</v>
      </c>
      <c r="D4" s="51" t="s">
        <v>1379</v>
      </c>
      <c r="E4"/>
      <c r="F4"/>
      <c r="G4"/>
      <c r="H4"/>
      <c r="I4"/>
      <c r="J4"/>
      <c r="K4" s="59"/>
    </row>
    <row r="5" spans="1:11" customHeight="1" ht="101.5">
      <c r="A5" s="51"/>
      <c r="B5" s="55" t="s">
        <v>1381</v>
      </c>
      <c r="C5" s="28" t="s">
        <v>1382</v>
      </c>
      <c r="D5" s="51" t="s">
        <v>1383</v>
      </c>
      <c r="E5"/>
      <c r="F5"/>
      <c r="G5"/>
      <c r="H5"/>
      <c r="I5"/>
      <c r="J5"/>
      <c r="K5" s="60"/>
    </row>
    <row r="6" spans="1:11" customHeight="1" ht="101.5">
      <c r="A6" s="51"/>
      <c r="B6" s="28"/>
      <c r="C6" s="28" t="s">
        <v>1384</v>
      </c>
      <c r="D6" s="51" t="s">
        <v>1383</v>
      </c>
      <c r="E6"/>
      <c r="F6"/>
      <c r="G6"/>
      <c r="H6"/>
      <c r="I6"/>
      <c r="J6"/>
      <c r="K6" s="60"/>
    </row>
    <row r="7" spans="1:11" customHeight="1" ht="87">
      <c r="A7" s="51"/>
      <c r="B7" s="55" t="s">
        <v>1385</v>
      </c>
      <c r="C7" s="28" t="s">
        <v>1386</v>
      </c>
      <c r="D7" s="51" t="s">
        <v>1387</v>
      </c>
      <c r="E7"/>
      <c r="F7"/>
      <c r="G7"/>
      <c r="H7"/>
      <c r="I7"/>
      <c r="J7"/>
      <c r="K7"/>
    </row>
    <row r="8" spans="1:11" customHeight="1" ht="87">
      <c r="A8" s="51"/>
      <c r="B8" s="56"/>
      <c r="C8" s="28" t="s">
        <v>1388</v>
      </c>
      <c r="D8" s="51" t="s">
        <v>1387</v>
      </c>
      <c r="E8"/>
      <c r="F8"/>
      <c r="G8"/>
      <c r="H8"/>
      <c r="I8"/>
      <c r="J8"/>
      <c r="K8" s="61"/>
    </row>
    <row r="9" spans="1:11">
      <c r="A9"/>
      <c r="B9" s="54"/>
      <c r="C9"/>
      <c r="D9"/>
      <c r="E9"/>
      <c r="F9"/>
      <c r="G9"/>
      <c r="H9"/>
      <c r="I9"/>
      <c r="J9"/>
      <c r="K9" s="58"/>
    </row>
    <row r="10" spans="1:11">
      <c r="A10"/>
      <c r="B10" s="54"/>
      <c r="C10"/>
      <c r="D10"/>
      <c r="E10"/>
      <c r="F10"/>
      <c r="G10"/>
      <c r="H10"/>
      <c r="I10"/>
      <c r="J10"/>
      <c r="K10" s="59"/>
    </row>
    <row r="11" spans="1:11">
      <c r="A11"/>
      <c r="B11" s="54"/>
      <c r="C11"/>
      <c r="D11"/>
      <c r="E11"/>
      <c r="F11"/>
      <c r="G11"/>
      <c r="H11"/>
      <c r="I11"/>
      <c r="J11"/>
      <c r="K11"/>
    </row>
    <row r="12" spans="1:11" customHeight="1" ht="17.5">
      <c r="A12"/>
      <c r="B12" s="54"/>
      <c r="C12"/>
      <c r="D12"/>
      <c r="E12"/>
      <c r="F12"/>
      <c r="G12"/>
      <c r="H12"/>
      <c r="I12"/>
      <c r="J12"/>
      <c r="K12" s="57"/>
    </row>
    <row r="13" spans="1:11">
      <c r="A13"/>
      <c r="B13" s="54"/>
      <c r="C13"/>
      <c r="D13"/>
      <c r="E13"/>
      <c r="F13"/>
      <c r="G13"/>
      <c r="H13"/>
      <c r="I13"/>
      <c r="J13"/>
      <c r="K13" s="58"/>
    </row>
    <row r="14" spans="1:11">
      <c r="A14"/>
      <c r="B14" s="54"/>
      <c r="C14"/>
      <c r="D14"/>
      <c r="E14"/>
      <c r="F14"/>
      <c r="G14"/>
      <c r="H14"/>
      <c r="I14"/>
      <c r="J14"/>
      <c r="K14" s="59"/>
    </row>
    <row r="15" spans="1:11">
      <c r="A15"/>
      <c r="B15" s="54"/>
      <c r="C15"/>
      <c r="D15"/>
      <c r="E15"/>
      <c r="F15"/>
      <c r="G15"/>
      <c r="H15"/>
      <c r="I15"/>
      <c r="J15"/>
      <c r="K15" s="59"/>
    </row>
    <row r="16" spans="1:11">
      <c r="A16"/>
      <c r="B16" s="54"/>
      <c r="C16"/>
      <c r="D16"/>
      <c r="E16"/>
      <c r="F16"/>
      <c r="G16"/>
      <c r="H16"/>
      <c r="I16"/>
      <c r="J16"/>
      <c r="K16" s="60"/>
    </row>
    <row r="17" spans="1:11">
      <c r="A17"/>
      <c r="B17" s="54"/>
      <c r="C17"/>
      <c r="D17"/>
      <c r="E17"/>
      <c r="F17"/>
      <c r="G17"/>
      <c r="H17"/>
      <c r="I17"/>
      <c r="J17"/>
      <c r="K17" s="60"/>
    </row>
    <row r="18" spans="1:11">
      <c r="A18"/>
      <c r="B18" s="54"/>
      <c r="C18"/>
      <c r="D18"/>
      <c r="E18"/>
      <c r="F18"/>
      <c r="G18"/>
      <c r="H18"/>
      <c r="I18"/>
      <c r="J18"/>
      <c r="K18"/>
    </row>
    <row r="19" spans="1:11">
      <c r="A19"/>
      <c r="B19" s="54"/>
      <c r="C19"/>
      <c r="D19"/>
      <c r="E19"/>
      <c r="F19"/>
      <c r="G19"/>
      <c r="H19"/>
      <c r="I19"/>
      <c r="J19"/>
      <c r="K19" s="61"/>
    </row>
    <row r="20" spans="1:11">
      <c r="A20"/>
      <c r="B20" s="54"/>
      <c r="C20"/>
      <c r="D20"/>
      <c r="E20"/>
      <c r="F20"/>
      <c r="G20"/>
      <c r="H20"/>
      <c r="I20"/>
      <c r="J20"/>
      <c r="K20" s="58"/>
    </row>
    <row r="21" spans="1:11">
      <c r="A21"/>
      <c r="B21" s="54"/>
      <c r="C21"/>
      <c r="D21"/>
      <c r="E21"/>
      <c r="F21"/>
      <c r="G21"/>
      <c r="H21"/>
      <c r="I21"/>
      <c r="J21"/>
      <c r="K21" s="59"/>
    </row>
    <row r="22" spans="1:11">
      <c r="A22"/>
      <c r="B22" s="54"/>
      <c r="C22"/>
      <c r="D22"/>
      <c r="E22"/>
      <c r="F22"/>
      <c r="G22"/>
      <c r="H22"/>
      <c r="I22"/>
      <c r="J22"/>
      <c r="K22"/>
    </row>
    <row r="23" spans="1:11" customHeight="1" ht="17.5">
      <c r="A23"/>
      <c r="B23" s="54"/>
      <c r="C23"/>
      <c r="D23"/>
      <c r="E23"/>
      <c r="F23"/>
      <c r="G23"/>
      <c r="H23"/>
      <c r="I23"/>
      <c r="J23"/>
      <c r="K23" s="57"/>
    </row>
    <row r="24" spans="1:11">
      <c r="A24"/>
      <c r="B24" s="54"/>
      <c r="C24"/>
      <c r="D24"/>
      <c r="E24"/>
      <c r="F24"/>
      <c r="G24"/>
      <c r="H24"/>
      <c r="I24"/>
      <c r="J24"/>
      <c r="K24" s="58"/>
    </row>
    <row r="25" spans="1:11">
      <c r="A25"/>
      <c r="B25" s="54"/>
      <c r="C25"/>
      <c r="D25"/>
      <c r="E25"/>
      <c r="F25"/>
      <c r="G25"/>
      <c r="H25"/>
      <c r="I25"/>
      <c r="J25"/>
      <c r="K25" s="59"/>
    </row>
    <row r="26" spans="1:11">
      <c r="A26"/>
      <c r="B26" s="54"/>
      <c r="C26"/>
      <c r="D26"/>
      <c r="E26"/>
      <c r="F26"/>
      <c r="G26"/>
      <c r="H26"/>
      <c r="I26"/>
      <c r="J26"/>
      <c r="K26" s="59"/>
    </row>
    <row r="27" spans="1:11">
      <c r="A27"/>
      <c r="B27" s="54"/>
      <c r="C27"/>
      <c r="D27"/>
      <c r="E27"/>
      <c r="F27"/>
      <c r="G27"/>
      <c r="H27"/>
      <c r="I27"/>
      <c r="J27"/>
      <c r="K27" s="60"/>
    </row>
    <row r="28" spans="1:11">
      <c r="A28"/>
      <c r="B28" s="54"/>
      <c r="C28"/>
      <c r="D28"/>
      <c r="E28"/>
      <c r="F28"/>
      <c r="G28"/>
      <c r="H28"/>
      <c r="I28"/>
      <c r="J28"/>
      <c r="K28" s="60"/>
    </row>
    <row r="29" spans="1:11">
      <c r="A29"/>
      <c r="B29" s="54"/>
      <c r="C29"/>
      <c r="D29"/>
      <c r="E29"/>
      <c r="F29"/>
      <c r="G29"/>
      <c r="H29"/>
      <c r="I29"/>
      <c r="J29"/>
      <c r="K29"/>
    </row>
    <row r="30" spans="1:11">
      <c r="A30"/>
      <c r="B30" s="54"/>
      <c r="C30"/>
      <c r="D30"/>
      <c r="E30"/>
      <c r="F30"/>
      <c r="G30"/>
      <c r="H30"/>
      <c r="I30"/>
      <c r="J30"/>
      <c r="K30" s="61"/>
    </row>
    <row r="31" spans="1:11">
      <c r="A31"/>
      <c r="B31" s="54"/>
      <c r="C31"/>
      <c r="D31"/>
      <c r="E31"/>
      <c r="F31"/>
      <c r="G31"/>
      <c r="H31"/>
      <c r="I31"/>
      <c r="J31"/>
      <c r="K31" s="58"/>
    </row>
    <row r="32" spans="1:11">
      <c r="A32"/>
      <c r="B32" s="54"/>
      <c r="C32"/>
      <c r="D32"/>
      <c r="E32"/>
      <c r="F32"/>
      <c r="G32"/>
      <c r="H32"/>
      <c r="I32"/>
      <c r="J32"/>
      <c r="K32" s="59"/>
    </row>
    <row r="33" spans="1:11">
      <c r="A33"/>
      <c r="B33" s="54"/>
      <c r="C33"/>
      <c r="D33"/>
      <c r="E33"/>
      <c r="F33"/>
      <c r="G33"/>
      <c r="H33"/>
      <c r="I33"/>
      <c r="J33"/>
      <c r="K33"/>
    </row>
    <row r="34" spans="1:11" customHeight="1" ht="17.5">
      <c r="A34"/>
      <c r="B34" s="54"/>
      <c r="C34"/>
      <c r="D34"/>
      <c r="E34"/>
      <c r="F34"/>
      <c r="G34"/>
      <c r="H34"/>
      <c r="I34"/>
      <c r="J34"/>
      <c r="K34" s="57"/>
    </row>
    <row r="35" spans="1:11">
      <c r="A35"/>
      <c r="B35" s="54"/>
      <c r="C35"/>
      <c r="D35"/>
      <c r="E35"/>
      <c r="F35"/>
      <c r="G35"/>
      <c r="H35"/>
      <c r="I35"/>
      <c r="J35"/>
      <c r="K35" s="58"/>
    </row>
    <row r="36" spans="1:11">
      <c r="A36"/>
      <c r="B36" s="54"/>
      <c r="C36"/>
      <c r="D36"/>
      <c r="E36"/>
      <c r="F36"/>
      <c r="G36"/>
      <c r="H36"/>
      <c r="I36"/>
      <c r="J36"/>
      <c r="K36" s="59"/>
    </row>
    <row r="37" spans="1:11">
      <c r="A37"/>
      <c r="B37" s="54"/>
      <c r="C37"/>
      <c r="D37"/>
      <c r="E37"/>
      <c r="F37"/>
      <c r="G37"/>
      <c r="H37"/>
      <c r="I37"/>
      <c r="J37"/>
      <c r="K37" s="59"/>
    </row>
    <row r="38" spans="1:11">
      <c r="A38"/>
      <c r="B38" s="54"/>
      <c r="C38"/>
      <c r="D38"/>
      <c r="E38"/>
      <c r="F38"/>
      <c r="G38"/>
      <c r="H38"/>
      <c r="I38"/>
      <c r="J38"/>
      <c r="K38" s="60"/>
    </row>
    <row r="39" spans="1:11">
      <c r="A39"/>
      <c r="B39" s="54"/>
      <c r="C39"/>
      <c r="D39"/>
      <c r="E39"/>
      <c r="F39"/>
      <c r="G39"/>
      <c r="H39"/>
      <c r="I39"/>
      <c r="J39"/>
      <c r="K39" s="6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D30"/>
  <sheetViews>
    <sheetView tabSelected="0" workbookViewId="0" showGridLines="true" showRowColHeaders="1">
      <selection activeCell="D1" sqref="D1:D30"/>
    </sheetView>
  </sheetViews>
  <sheetFormatPr defaultRowHeight="14.4" outlineLevelRow="0" outlineLevelCol="0"/>
  <cols>
    <col min="1" max="1" width="20.81640625" customWidth="true" style="0"/>
    <col min="2" max="2" width="26.7265625" customWidth="true" style="53"/>
    <col min="3" max="3" width="51.54296875" customWidth="true" style="0"/>
  </cols>
  <sheetData>
    <row r="1" spans="1:4" customHeight="1" ht="145">
      <c r="A1" s="399" t="s">
        <v>220</v>
      </c>
      <c r="B1" s="423" t="s">
        <v>1184</v>
      </c>
      <c r="C1" s="52" t="s">
        <v>1389</v>
      </c>
      <c r="D1" s="456" t="s">
        <v>1390</v>
      </c>
    </row>
    <row r="2" spans="1:4" customHeight="1" ht="101.5">
      <c r="A2" s="400"/>
      <c r="B2" s="423"/>
      <c r="C2" s="52" t="s">
        <v>1391</v>
      </c>
      <c r="D2" s="51" t="s">
        <v>1390</v>
      </c>
    </row>
    <row r="3" spans="1:4" customHeight="1" ht="130.5">
      <c r="A3" s="400"/>
      <c r="B3" s="423"/>
      <c r="C3" s="52" t="s">
        <v>1392</v>
      </c>
      <c r="D3" s="51" t="s">
        <v>1390</v>
      </c>
    </row>
    <row r="4" spans="1:4" customHeight="1" ht="159.5">
      <c r="A4" s="400"/>
      <c r="B4" s="423" t="s">
        <v>1188</v>
      </c>
      <c r="C4" s="52" t="s">
        <v>1393</v>
      </c>
      <c r="D4" s="51" t="s">
        <v>1394</v>
      </c>
    </row>
    <row r="5" spans="1:4" customHeight="1" ht="116">
      <c r="A5" s="400"/>
      <c r="B5" s="423"/>
      <c r="C5" s="52" t="s">
        <v>1395</v>
      </c>
      <c r="D5" s="51" t="s">
        <v>1394</v>
      </c>
    </row>
    <row r="6" spans="1:4" customHeight="1" ht="101.5">
      <c r="A6" s="400"/>
      <c r="B6" s="423"/>
      <c r="C6" s="52" t="s">
        <v>1396</v>
      </c>
      <c r="D6" s="51" t="s">
        <v>1394</v>
      </c>
    </row>
    <row r="7" spans="1:4" customHeight="1" ht="159.5">
      <c r="A7" s="400"/>
      <c r="B7" s="423" t="s">
        <v>1192</v>
      </c>
      <c r="C7" s="52" t="s">
        <v>1397</v>
      </c>
      <c r="D7" s="51" t="s">
        <v>1398</v>
      </c>
    </row>
    <row r="8" spans="1:4" customHeight="1" ht="101.5">
      <c r="A8" s="400"/>
      <c r="B8" s="423"/>
      <c r="C8" s="52" t="s">
        <v>1399</v>
      </c>
      <c r="D8" s="51" t="s">
        <v>1398</v>
      </c>
    </row>
    <row r="9" spans="1:4" customHeight="1" ht="130.5">
      <c r="A9" s="400"/>
      <c r="B9" s="423"/>
      <c r="C9" s="52" t="s">
        <v>1400</v>
      </c>
      <c r="D9" s="51" t="s">
        <v>1398</v>
      </c>
    </row>
    <row r="10" spans="1:4" customHeight="1" ht="130.5">
      <c r="A10" s="400"/>
      <c r="B10" s="423" t="s">
        <v>1196</v>
      </c>
      <c r="C10" s="52" t="s">
        <v>1401</v>
      </c>
      <c r="D10" s="51" t="s">
        <v>1402</v>
      </c>
    </row>
    <row r="11" spans="1:4" customHeight="1" ht="174">
      <c r="A11" s="400"/>
      <c r="B11" s="423"/>
      <c r="C11" s="52" t="s">
        <v>1403</v>
      </c>
      <c r="D11" s="51" t="s">
        <v>1402</v>
      </c>
    </row>
    <row r="12" spans="1:4" customHeight="1" ht="145">
      <c r="A12" s="400"/>
      <c r="B12" s="423"/>
      <c r="C12" s="52" t="s">
        <v>1404</v>
      </c>
      <c r="D12" s="51" t="s">
        <v>1402</v>
      </c>
    </row>
    <row r="13" spans="1:4" customHeight="1" ht="130.5">
      <c r="A13" s="400"/>
      <c r="B13" s="423" t="s">
        <v>1200</v>
      </c>
      <c r="C13" s="52" t="s">
        <v>1405</v>
      </c>
      <c r="D13" s="51" t="s">
        <v>1406</v>
      </c>
    </row>
    <row r="14" spans="1:4" customHeight="1" ht="116">
      <c r="A14" s="400"/>
      <c r="B14" s="423"/>
      <c r="C14" s="52" t="s">
        <v>1407</v>
      </c>
      <c r="D14" s="51" t="s">
        <v>1406</v>
      </c>
    </row>
    <row r="15" spans="1:4" customHeight="1" ht="101.5">
      <c r="A15" s="400"/>
      <c r="B15" s="423"/>
      <c r="C15" s="52" t="s">
        <v>1408</v>
      </c>
      <c r="D15" s="51" t="s">
        <v>1406</v>
      </c>
    </row>
    <row r="16" spans="1:4" customHeight="1" ht="188.5">
      <c r="A16" s="400"/>
      <c r="B16" s="423" t="s">
        <v>1205</v>
      </c>
      <c r="C16" s="52" t="s">
        <v>1409</v>
      </c>
      <c r="D16" s="51" t="s">
        <v>1410</v>
      </c>
    </row>
    <row r="17" spans="1:4" customHeight="1" ht="130.5">
      <c r="A17" s="400"/>
      <c r="B17" s="423"/>
      <c r="C17" s="52" t="s">
        <v>1411</v>
      </c>
      <c r="D17" s="51" t="s">
        <v>1410</v>
      </c>
    </row>
    <row r="18" spans="1:4" customHeight="1" ht="145">
      <c r="A18" s="400"/>
      <c r="B18" s="423" t="s">
        <v>1208</v>
      </c>
      <c r="C18" s="52" t="s">
        <v>1412</v>
      </c>
      <c r="D18" s="51" t="s">
        <v>1413</v>
      </c>
    </row>
    <row r="19" spans="1:4" customHeight="1" ht="116">
      <c r="A19" s="400"/>
      <c r="B19" s="423"/>
      <c r="C19" s="52" t="s">
        <v>1414</v>
      </c>
      <c r="D19" s="51" t="s">
        <v>1413</v>
      </c>
    </row>
    <row r="20" spans="1:4" customHeight="1" ht="116">
      <c r="A20" s="400"/>
      <c r="B20" s="423"/>
      <c r="C20" s="52" t="s">
        <v>1415</v>
      </c>
      <c r="D20" s="51" t="s">
        <v>1413</v>
      </c>
    </row>
    <row r="21" spans="1:4" customHeight="1" ht="130.5">
      <c r="A21" s="400"/>
      <c r="B21" s="423" t="s">
        <v>1212</v>
      </c>
      <c r="C21" s="52" t="s">
        <v>1416</v>
      </c>
      <c r="D21" s="51" t="s">
        <v>1417</v>
      </c>
    </row>
    <row r="22" spans="1:4" customHeight="1" ht="116">
      <c r="A22" s="400"/>
      <c r="B22" s="423"/>
      <c r="C22" s="52" t="s">
        <v>1418</v>
      </c>
      <c r="D22" s="51" t="s">
        <v>1417</v>
      </c>
    </row>
    <row r="23" spans="1:4" customHeight="1" ht="87">
      <c r="A23" s="400"/>
      <c r="B23" s="423"/>
      <c r="C23" s="52" t="s">
        <v>1419</v>
      </c>
      <c r="D23" s="51" t="s">
        <v>1417</v>
      </c>
    </row>
    <row r="24" spans="1:4" customHeight="1" ht="145">
      <c r="A24" s="400"/>
      <c r="B24" s="423" t="s">
        <v>1216</v>
      </c>
      <c r="C24" s="52" t="s">
        <v>1420</v>
      </c>
      <c r="D24" s="51" t="s">
        <v>1421</v>
      </c>
    </row>
    <row r="25" spans="1:4" customHeight="1" ht="130.5">
      <c r="A25" s="400"/>
      <c r="B25" s="423"/>
      <c r="C25" s="52" t="s">
        <v>1422</v>
      </c>
      <c r="D25" s="51" t="s">
        <v>1421</v>
      </c>
    </row>
    <row r="26" spans="1:4" customHeight="1" ht="116">
      <c r="A26" s="400"/>
      <c r="B26" s="423"/>
      <c r="C26" s="52" t="s">
        <v>1423</v>
      </c>
      <c r="D26" s="51" t="s">
        <v>1421</v>
      </c>
    </row>
    <row r="27" spans="1:4" customHeight="1" ht="145">
      <c r="A27" s="400"/>
      <c r="B27" s="423" t="s">
        <v>1220</v>
      </c>
      <c r="C27" s="52" t="s">
        <v>1424</v>
      </c>
      <c r="D27" s="51" t="s">
        <v>1425</v>
      </c>
    </row>
    <row r="28" spans="1:4" customHeight="1" ht="87">
      <c r="A28" s="400"/>
      <c r="B28" s="423"/>
      <c r="C28" s="52" t="s">
        <v>1426</v>
      </c>
      <c r="D28" s="51" t="s">
        <v>1425</v>
      </c>
    </row>
    <row r="29" spans="1:4" customHeight="1" ht="130.5">
      <c r="A29" s="400"/>
      <c r="B29" s="423" t="s">
        <v>1223</v>
      </c>
      <c r="C29" s="52" t="s">
        <v>1427</v>
      </c>
      <c r="D29" s="51" t="s">
        <v>1428</v>
      </c>
    </row>
    <row r="30" spans="1:4" customHeight="1" ht="101.5">
      <c r="A30" s="401"/>
      <c r="B30" s="423"/>
      <c r="C30" s="52" t="s">
        <v>1429</v>
      </c>
      <c r="D30" s="51" t="s">
        <v>1428</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21:B23"/>
    <mergeCell ref="B24:B26"/>
    <mergeCell ref="B27:B28"/>
    <mergeCell ref="B29:B30"/>
    <mergeCell ref="A1:A30"/>
    <mergeCell ref="B1:B3"/>
    <mergeCell ref="B4:B6"/>
    <mergeCell ref="B7:B9"/>
    <mergeCell ref="B10:B12"/>
    <mergeCell ref="B13:B15"/>
    <mergeCell ref="B16:B17"/>
    <mergeCell ref="B18:B20"/>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D35"/>
  <sheetViews>
    <sheetView tabSelected="0" workbookViewId="0" showGridLines="true" showRowColHeaders="1">
      <selection activeCell="D1" sqref="D1:D35"/>
    </sheetView>
  </sheetViews>
  <sheetFormatPr defaultRowHeight="14.4" outlineLevelRow="0" outlineLevelCol="0"/>
  <cols>
    <col min="1" max="1" width="28" customWidth="true" style="0"/>
    <col min="2" max="2" width="27" customWidth="true" style="0"/>
    <col min="3" max="3" width="30.1796875" customWidth="true" style="0"/>
  </cols>
  <sheetData>
    <row r="1" spans="1:4" customHeight="1" ht="275.5">
      <c r="A1" s="423" t="s">
        <v>221</v>
      </c>
      <c r="B1" s="417" t="s">
        <v>1226</v>
      </c>
      <c r="C1" s="52" t="s">
        <v>1430</v>
      </c>
      <c r="D1" s="51" t="s">
        <v>1431</v>
      </c>
    </row>
    <row r="2" spans="1:4" customHeight="1" ht="275.5">
      <c r="A2" s="423"/>
      <c r="B2" s="417"/>
      <c r="C2" s="52" t="s">
        <v>1432</v>
      </c>
      <c r="D2" s="51" t="s">
        <v>1431</v>
      </c>
    </row>
    <row r="3" spans="1:4" customHeight="1" ht="217.5">
      <c r="A3" s="423"/>
      <c r="B3" s="417"/>
      <c r="C3" s="52" t="s">
        <v>1433</v>
      </c>
      <c r="D3" s="51" t="s">
        <v>1431</v>
      </c>
    </row>
    <row r="4" spans="1:4" customHeight="1" ht="217.5">
      <c r="A4" s="423"/>
      <c r="B4" s="417" t="s">
        <v>1230</v>
      </c>
      <c r="C4" s="52" t="s">
        <v>1434</v>
      </c>
      <c r="D4" s="51" t="s">
        <v>1435</v>
      </c>
    </row>
    <row r="5" spans="1:4" customHeight="1" ht="261">
      <c r="A5" s="423"/>
      <c r="B5" s="417"/>
      <c r="C5" s="52" t="s">
        <v>1436</v>
      </c>
      <c r="D5" s="51" t="s">
        <v>1435</v>
      </c>
    </row>
    <row r="6" spans="1:4" customHeight="1" ht="217.5">
      <c r="A6" s="423"/>
      <c r="B6" s="417"/>
      <c r="C6" s="52" t="s">
        <v>1437</v>
      </c>
      <c r="D6" s="51" t="s">
        <v>1435</v>
      </c>
    </row>
    <row r="7" spans="1:4" customHeight="1" ht="246.5">
      <c r="A7" s="423"/>
      <c r="B7" s="417" t="s">
        <v>1234</v>
      </c>
      <c r="C7" s="52" t="s">
        <v>1438</v>
      </c>
      <c r="D7" s="51" t="s">
        <v>1439</v>
      </c>
    </row>
    <row r="8" spans="1:4" customHeight="1" ht="232">
      <c r="A8" s="423"/>
      <c r="B8" s="417"/>
      <c r="C8" s="52" t="s">
        <v>1440</v>
      </c>
      <c r="D8" s="51" t="s">
        <v>1439</v>
      </c>
    </row>
    <row r="9" spans="1:4" customHeight="1" ht="232">
      <c r="A9" s="423"/>
      <c r="B9" s="417"/>
      <c r="C9" s="52" t="s">
        <v>1441</v>
      </c>
      <c r="D9" s="51" t="s">
        <v>1439</v>
      </c>
    </row>
    <row r="10" spans="1:4" customHeight="1" ht="246.5">
      <c r="A10" s="423"/>
      <c r="B10" s="417" t="s">
        <v>1238</v>
      </c>
      <c r="C10" s="52" t="s">
        <v>1442</v>
      </c>
      <c r="D10" s="51" t="s">
        <v>1443</v>
      </c>
    </row>
    <row r="11" spans="1:4" customHeight="1" ht="174">
      <c r="A11" s="423"/>
      <c r="B11" s="417"/>
      <c r="C11" s="52" t="s">
        <v>1444</v>
      </c>
      <c r="D11" s="51" t="s">
        <v>1443</v>
      </c>
    </row>
    <row r="12" spans="1:4" customHeight="1" ht="232">
      <c r="A12" s="423"/>
      <c r="B12" s="417"/>
      <c r="C12" s="52" t="s">
        <v>1445</v>
      </c>
      <c r="D12" s="51" t="s">
        <v>1443</v>
      </c>
    </row>
    <row r="13" spans="1:4" customHeight="1" ht="232">
      <c r="A13" s="423"/>
      <c r="B13" s="417" t="s">
        <v>1242</v>
      </c>
      <c r="C13" s="52" t="s">
        <v>1446</v>
      </c>
      <c r="D13" s="51" t="s">
        <v>1447</v>
      </c>
    </row>
    <row r="14" spans="1:4" customHeight="1" ht="217.5">
      <c r="A14" s="423"/>
      <c r="B14" s="417"/>
      <c r="C14" s="52" t="s">
        <v>1448</v>
      </c>
      <c r="D14" s="51" t="s">
        <v>1447</v>
      </c>
    </row>
    <row r="15" spans="1:4" customHeight="1" ht="232">
      <c r="A15" s="423"/>
      <c r="B15" s="417"/>
      <c r="C15" s="52" t="s">
        <v>1449</v>
      </c>
      <c r="D15" s="51" t="s">
        <v>1447</v>
      </c>
    </row>
    <row r="16" spans="1:4" customHeight="1" ht="217.5">
      <c r="A16" s="423"/>
      <c r="B16" s="417" t="s">
        <v>1246</v>
      </c>
      <c r="C16" s="52" t="s">
        <v>1450</v>
      </c>
      <c r="D16" s="51" t="s">
        <v>1451</v>
      </c>
    </row>
    <row r="17" spans="1:4" customHeight="1" ht="232">
      <c r="A17" s="423"/>
      <c r="B17" s="417"/>
      <c r="C17" s="52" t="s">
        <v>1452</v>
      </c>
      <c r="D17" s="51" t="s">
        <v>1451</v>
      </c>
    </row>
    <row r="18" spans="1:4" customHeight="1" ht="246.5">
      <c r="A18" s="415" t="s">
        <v>222</v>
      </c>
      <c r="B18" s="417" t="s">
        <v>1249</v>
      </c>
      <c r="C18" s="52" t="s">
        <v>1453</v>
      </c>
      <c r="D18" s="51"/>
    </row>
    <row r="19" spans="1:4" customHeight="1" ht="217.5">
      <c r="A19" s="415"/>
      <c r="B19" s="417"/>
      <c r="C19" s="52" t="s">
        <v>1454</v>
      </c>
      <c r="D19" s="51"/>
    </row>
    <row r="20" spans="1:4" customHeight="1" ht="217.5">
      <c r="A20" s="415"/>
      <c r="B20" s="417"/>
      <c r="C20" s="52" t="s">
        <v>1455</v>
      </c>
      <c r="D20" s="51"/>
    </row>
    <row r="21" spans="1:4" customHeight="1" ht="203">
      <c r="A21" s="415"/>
      <c r="B21" s="417" t="s">
        <v>1253</v>
      </c>
      <c r="C21" s="52" t="s">
        <v>1456</v>
      </c>
      <c r="D21" s="51"/>
    </row>
    <row r="22" spans="1:4" customHeight="1" ht="174">
      <c r="A22" s="415"/>
      <c r="B22" s="417"/>
      <c r="C22" s="52" t="s">
        <v>1457</v>
      </c>
      <c r="D22" s="51"/>
    </row>
    <row r="23" spans="1:4" customHeight="1" ht="203">
      <c r="A23" s="415"/>
      <c r="B23" s="417"/>
      <c r="C23" s="52" t="s">
        <v>1458</v>
      </c>
      <c r="D23" s="51"/>
    </row>
    <row r="24" spans="1:4" customHeight="1" ht="188.5">
      <c r="A24" s="415"/>
      <c r="B24" s="417" t="s">
        <v>1257</v>
      </c>
      <c r="C24" s="52" t="s">
        <v>1459</v>
      </c>
      <c r="D24" s="51"/>
    </row>
    <row r="25" spans="1:4" customHeight="1" ht="232">
      <c r="A25" s="415"/>
      <c r="B25" s="417"/>
      <c r="C25" s="52" t="s">
        <v>1460</v>
      </c>
      <c r="D25" s="51"/>
    </row>
    <row r="26" spans="1:4" customHeight="1" ht="217.5">
      <c r="A26" s="415"/>
      <c r="B26" s="417" t="s">
        <v>1260</v>
      </c>
      <c r="C26" s="52" t="s">
        <v>1461</v>
      </c>
      <c r="D26" s="51"/>
    </row>
    <row r="27" spans="1:4" customHeight="1" ht="217.5">
      <c r="A27" s="415"/>
      <c r="B27" s="417"/>
      <c r="C27" s="52" t="s">
        <v>1462</v>
      </c>
      <c r="D27" s="51"/>
    </row>
    <row r="28" spans="1:4" customHeight="1" ht="188.5">
      <c r="A28" s="415"/>
      <c r="B28" s="417"/>
      <c r="C28" s="52" t="s">
        <v>1463</v>
      </c>
      <c r="D28" s="51"/>
    </row>
    <row r="29" spans="1:4" customHeight="1" ht="203">
      <c r="A29" s="415"/>
      <c r="B29" s="417" t="s">
        <v>1264</v>
      </c>
      <c r="C29" s="52" t="s">
        <v>1464</v>
      </c>
      <c r="D29" s="51"/>
    </row>
    <row r="30" spans="1:4" customHeight="1" ht="203">
      <c r="A30" s="415"/>
      <c r="B30" s="417"/>
      <c r="C30" s="52" t="s">
        <v>1465</v>
      </c>
      <c r="D30" s="51"/>
    </row>
    <row r="31" spans="1:4" customHeight="1" ht="145">
      <c r="A31" s="415"/>
      <c r="B31" s="417"/>
      <c r="C31" s="52" t="s">
        <v>1466</v>
      </c>
      <c r="D31" s="51"/>
    </row>
    <row r="32" spans="1:4" customHeight="1" ht="246.5">
      <c r="A32" s="415"/>
      <c r="B32" s="417" t="s">
        <v>1268</v>
      </c>
      <c r="C32" s="52" t="s">
        <v>1467</v>
      </c>
      <c r="D32" s="51"/>
    </row>
    <row r="33" spans="1:4" customHeight="1" ht="232">
      <c r="A33" s="415"/>
      <c r="B33" s="417"/>
      <c r="C33" s="52" t="s">
        <v>1468</v>
      </c>
      <c r="D33" s="51"/>
    </row>
    <row r="34" spans="1:4" customHeight="1" ht="217.5">
      <c r="A34" s="415"/>
      <c r="B34" s="417" t="s">
        <v>1271</v>
      </c>
      <c r="C34" s="52" t="s">
        <v>1469</v>
      </c>
      <c r="D34" s="51"/>
    </row>
    <row r="35" spans="1:4" customHeight="1" ht="217.5">
      <c r="A35" s="415"/>
      <c r="B35" s="417"/>
      <c r="C35" s="52" t="s">
        <v>1470</v>
      </c>
      <c r="D35" s="5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A17"/>
    <mergeCell ref="A18:A35"/>
    <mergeCell ref="B1:B3"/>
    <mergeCell ref="B4:B6"/>
    <mergeCell ref="B7:B9"/>
    <mergeCell ref="B24:B25"/>
    <mergeCell ref="B26:B28"/>
    <mergeCell ref="B29:B31"/>
    <mergeCell ref="B32:B33"/>
    <mergeCell ref="B34:B35"/>
    <mergeCell ref="B10:B12"/>
    <mergeCell ref="B13:B15"/>
    <mergeCell ref="B16:B17"/>
    <mergeCell ref="B18:B20"/>
    <mergeCell ref="B21:B23"/>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D18"/>
  <sheetViews>
    <sheetView tabSelected="0" workbookViewId="0" showGridLines="true" showRowColHeaders="1">
      <selection activeCell="G1" sqref="G1"/>
    </sheetView>
  </sheetViews>
  <sheetFormatPr defaultRowHeight="14.4" outlineLevelRow="0" outlineLevelCol="0"/>
  <cols>
    <col min="1" max="1" width="24.54296875" customWidth="true" style="0"/>
    <col min="2" max="2" width="28.7265625" customWidth="true" style="0"/>
    <col min="3" max="3" width="35" customWidth="true" style="0"/>
  </cols>
  <sheetData>
    <row r="1" spans="1:4" customHeight="1" ht="203">
      <c r="A1" s="423" t="s">
        <v>222</v>
      </c>
      <c r="B1" s="417" t="s">
        <v>1249</v>
      </c>
      <c r="C1" s="52" t="s">
        <v>1453</v>
      </c>
      <c r="D1" s="51" t="s">
        <v>1471</v>
      </c>
    </row>
    <row r="2" spans="1:4" customHeight="1" ht="159.5">
      <c r="A2" s="423"/>
      <c r="B2" s="417"/>
      <c r="C2" s="52" t="s">
        <v>1454</v>
      </c>
      <c r="D2" s="51" t="s">
        <v>1471</v>
      </c>
    </row>
    <row r="3" spans="1:4" customHeight="1" ht="188.5">
      <c r="A3" s="423"/>
      <c r="B3" s="417"/>
      <c r="C3" s="52" t="s">
        <v>1455</v>
      </c>
      <c r="D3" s="51" t="s">
        <v>1471</v>
      </c>
    </row>
    <row r="4" spans="1:4" customHeight="1" ht="174">
      <c r="A4" s="423"/>
      <c r="B4" s="417" t="s">
        <v>1253</v>
      </c>
      <c r="C4" s="52" t="s">
        <v>1456</v>
      </c>
      <c r="D4" s="51" t="s">
        <v>1472</v>
      </c>
    </row>
    <row r="5" spans="1:4" customHeight="1" ht="145">
      <c r="A5" s="423"/>
      <c r="B5" s="417"/>
      <c r="C5" s="52" t="s">
        <v>1457</v>
      </c>
      <c r="D5" s="51" t="s">
        <v>1472</v>
      </c>
    </row>
    <row r="6" spans="1:4" customHeight="1" ht="174">
      <c r="A6" s="423"/>
      <c r="B6" s="417"/>
      <c r="C6" s="52" t="s">
        <v>1458</v>
      </c>
      <c r="D6" s="51" t="s">
        <v>1472</v>
      </c>
    </row>
    <row r="7" spans="1:4" customHeight="1" ht="145">
      <c r="A7" s="423"/>
      <c r="B7" s="417" t="s">
        <v>1257</v>
      </c>
      <c r="C7" s="52" t="s">
        <v>1459</v>
      </c>
      <c r="D7" s="51" t="s">
        <v>1473</v>
      </c>
    </row>
    <row r="8" spans="1:4" customHeight="1" ht="188.5">
      <c r="A8" s="423"/>
      <c r="B8" s="417"/>
      <c r="C8" s="52" t="s">
        <v>1460</v>
      </c>
      <c r="D8" s="51" t="s">
        <v>1473</v>
      </c>
    </row>
    <row r="9" spans="1:4" customHeight="1" ht="159.5">
      <c r="A9" s="423"/>
      <c r="B9" s="417" t="s">
        <v>1260</v>
      </c>
      <c r="C9" s="52" t="s">
        <v>1461</v>
      </c>
      <c r="D9" s="51" t="s">
        <v>1474</v>
      </c>
    </row>
    <row r="10" spans="1:4" customHeight="1" ht="174">
      <c r="A10" s="423"/>
      <c r="B10" s="417"/>
      <c r="C10" s="52" t="s">
        <v>1462</v>
      </c>
      <c r="D10" s="51" t="s">
        <v>1474</v>
      </c>
    </row>
    <row r="11" spans="1:4" customHeight="1" ht="159.5">
      <c r="A11" s="423"/>
      <c r="B11" s="417"/>
      <c r="C11" s="52" t="s">
        <v>1463</v>
      </c>
      <c r="D11" s="51" t="s">
        <v>1474</v>
      </c>
    </row>
    <row r="12" spans="1:4" customHeight="1" ht="174">
      <c r="A12" s="423"/>
      <c r="B12" s="417" t="s">
        <v>1264</v>
      </c>
      <c r="C12" s="52" t="s">
        <v>1464</v>
      </c>
      <c r="D12" s="51" t="s">
        <v>1475</v>
      </c>
    </row>
    <row r="13" spans="1:4" customHeight="1" ht="159.5">
      <c r="A13" s="423"/>
      <c r="B13" s="417"/>
      <c r="C13" s="52" t="s">
        <v>1465</v>
      </c>
      <c r="D13" s="51" t="s">
        <v>1475</v>
      </c>
    </row>
    <row r="14" spans="1:4" customHeight="1" ht="130.5">
      <c r="A14" s="423"/>
      <c r="B14" s="417"/>
      <c r="C14" s="52" t="s">
        <v>1466</v>
      </c>
      <c r="D14" s="51" t="s">
        <v>1475</v>
      </c>
    </row>
    <row r="15" spans="1:4" customHeight="1" ht="188.5">
      <c r="A15" s="423"/>
      <c r="B15" s="417" t="s">
        <v>1268</v>
      </c>
      <c r="C15" s="52" t="s">
        <v>1467</v>
      </c>
      <c r="D15" s="51" t="s">
        <v>1476</v>
      </c>
    </row>
    <row r="16" spans="1:4" customHeight="1" ht="188.5">
      <c r="A16" s="423"/>
      <c r="B16" s="417"/>
      <c r="C16" s="52" t="s">
        <v>1468</v>
      </c>
      <c r="D16" s="51" t="s">
        <v>1476</v>
      </c>
    </row>
    <row r="17" spans="1:4" customHeight="1" ht="188.5">
      <c r="A17" s="423"/>
      <c r="B17" s="417" t="s">
        <v>1271</v>
      </c>
      <c r="C17" s="52" t="s">
        <v>1469</v>
      </c>
      <c r="D17" s="51" t="s">
        <v>1477</v>
      </c>
    </row>
    <row r="18" spans="1:4" customHeight="1" ht="174">
      <c r="A18" s="423"/>
      <c r="B18" s="417"/>
      <c r="C18" s="52" t="s">
        <v>1470</v>
      </c>
      <c r="D18" s="51" t="s">
        <v>1477</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A18"/>
    <mergeCell ref="B1:B3"/>
    <mergeCell ref="B4:B6"/>
    <mergeCell ref="B7:B8"/>
    <mergeCell ref="B9:B11"/>
    <mergeCell ref="B12:B14"/>
    <mergeCell ref="B15:B16"/>
    <mergeCell ref="B17:B18"/>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J60"/>
  <sheetViews>
    <sheetView tabSelected="0" workbookViewId="0" zoomScale="160" showGridLines="true" showRowColHeaders="1" topLeftCell="C2">
      <selection activeCell="C10" sqref="C10:C12"/>
    </sheetView>
  </sheetViews>
  <sheetFormatPr defaultRowHeight="14.4" outlineLevelRow="0" outlineLevelCol="0"/>
  <cols>
    <col min="1" max="1" width="11.54296875" customWidth="true" style="0"/>
    <col min="2" max="2" width="42.453125" customWidth="true" style="0"/>
    <col min="3" max="3" width="35.453125" customWidth="true" style="0"/>
    <col min="4" max="4" width="42" hidden="true" customWidth="true" style="0"/>
    <col min="5" max="5" width="10.54296875" customWidth="true" style="0"/>
  </cols>
  <sheetData>
    <row r="1" spans="1:10" customHeight="1" ht="15">
      <c r="A1" s="432" t="s">
        <v>130</v>
      </c>
      <c r="B1" s="432"/>
      <c r="C1" s="428" t="s">
        <v>256</v>
      </c>
      <c r="D1" s="428" t="s">
        <v>1478</v>
      </c>
      <c r="E1" s="428"/>
      <c r="F1" s="426" t="s">
        <v>1479</v>
      </c>
      <c r="G1" s="427"/>
      <c r="H1" s="427"/>
      <c r="I1" s="427"/>
      <c r="J1" s="427"/>
    </row>
    <row r="2" spans="1:10" customHeight="1" ht="15">
      <c r="A2" s="432"/>
      <c r="B2" s="432"/>
      <c r="C2" s="429"/>
      <c r="D2" s="429"/>
      <c r="E2" s="429"/>
      <c r="F2" s="33" t="s">
        <v>1480</v>
      </c>
      <c r="G2" s="33" t="s">
        <v>1481</v>
      </c>
      <c r="H2" s="33" t="s">
        <v>1482</v>
      </c>
      <c r="I2" s="33" t="s">
        <v>1483</v>
      </c>
      <c r="J2" s="33" t="s">
        <v>1484</v>
      </c>
    </row>
    <row r="3" spans="1:10" customHeight="1" ht="124.5">
      <c r="A3" s="432"/>
      <c r="B3" s="432"/>
      <c r="C3" s="34" t="s">
        <v>141</v>
      </c>
      <c r="D3" s="430" t="s">
        <v>823</v>
      </c>
      <c r="E3" s="35">
        <v>1</v>
      </c>
      <c r="F3" s="36"/>
      <c r="G3" s="36"/>
      <c r="H3" s="36"/>
      <c r="I3" s="36"/>
      <c r="J3" s="36"/>
    </row>
    <row r="4" spans="1:10" customHeight="1" ht="59.25">
      <c r="A4" s="432"/>
      <c r="B4" s="432"/>
      <c r="C4" s="34" t="s">
        <v>143</v>
      </c>
      <c r="D4" s="430"/>
      <c r="E4" s="35">
        <v>2</v>
      </c>
      <c r="F4" s="37"/>
      <c r="G4" s="37"/>
      <c r="H4" s="37"/>
      <c r="I4" s="37"/>
      <c r="J4" s="37"/>
    </row>
    <row r="5" spans="1:10" customHeight="1" ht="85.5">
      <c r="A5" s="432"/>
      <c r="B5" s="432"/>
      <c r="C5" s="38" t="s">
        <v>320</v>
      </c>
      <c r="D5" s="430"/>
      <c r="E5" s="35">
        <v>3</v>
      </c>
      <c r="F5" s="36"/>
      <c r="G5" s="36"/>
      <c r="H5" s="36"/>
      <c r="I5" s="36"/>
      <c r="J5" s="36"/>
    </row>
    <row r="6" spans="1:10" customHeight="1" ht="99">
      <c r="A6" s="432"/>
      <c r="B6" s="432"/>
      <c r="C6" s="39" t="s">
        <v>151</v>
      </c>
      <c r="D6" s="424" t="s">
        <v>265</v>
      </c>
      <c r="E6" s="40">
        <v>4</v>
      </c>
      <c r="F6" s="41"/>
      <c r="G6" s="42"/>
      <c r="H6" s="42"/>
      <c r="I6" s="42"/>
      <c r="J6" s="42"/>
    </row>
    <row r="7" spans="1:10" customHeight="1" ht="84">
      <c r="A7" s="432"/>
      <c r="B7" s="432"/>
      <c r="C7" s="39" t="s">
        <v>152</v>
      </c>
      <c r="D7" s="431"/>
      <c r="E7" s="43">
        <v>5</v>
      </c>
      <c r="F7" s="41"/>
      <c r="G7" s="42"/>
      <c r="H7" s="42"/>
      <c r="I7" s="42"/>
      <c r="J7" s="42"/>
    </row>
    <row r="8" spans="1:10" customHeight="1" ht="62.25">
      <c r="A8" s="432"/>
      <c r="B8" s="432"/>
      <c r="C8" s="39" t="s">
        <v>153</v>
      </c>
      <c r="D8" s="424" t="s">
        <v>403</v>
      </c>
      <c r="E8" s="424">
        <v>6</v>
      </c>
      <c r="F8" s="36"/>
      <c r="G8" s="36"/>
      <c r="H8" s="36"/>
      <c r="I8" s="36"/>
      <c r="J8" s="36"/>
    </row>
    <row r="9" spans="1:10" customHeight="1" ht="15" hidden="true">
      <c r="A9" s="432"/>
      <c r="B9" s="432"/>
      <c r="C9" s="44"/>
      <c r="D9" s="425"/>
      <c r="E9" s="425"/>
      <c r="F9" s="36"/>
      <c r="G9" s="36"/>
      <c r="H9" s="36"/>
      <c r="I9" s="36"/>
      <c r="J9" s="36"/>
    </row>
    <row r="10" spans="1:10" customHeight="1" ht="43.5">
      <c r="A10" s="432"/>
      <c r="B10" s="432"/>
      <c r="C10" s="45" t="s">
        <v>160</v>
      </c>
      <c r="D10" s="289" t="s">
        <v>1485</v>
      </c>
      <c r="E10" s="289">
        <v>7</v>
      </c>
      <c r="F10" s="36"/>
      <c r="G10" s="36"/>
      <c r="H10" s="36"/>
      <c r="I10" s="36"/>
      <c r="J10" s="36"/>
    </row>
    <row r="11" spans="1:10" customHeight="1" ht="66.75">
      <c r="A11" s="432"/>
      <c r="B11" s="432"/>
      <c r="C11" s="45" t="s">
        <v>161</v>
      </c>
      <c r="D11" s="289" t="s">
        <v>1486</v>
      </c>
      <c r="E11" s="289">
        <v>8</v>
      </c>
      <c r="F11" s="36"/>
      <c r="G11" s="36"/>
      <c r="H11" s="36"/>
      <c r="I11" s="36"/>
      <c r="J11" s="36"/>
    </row>
    <row r="12" spans="1:10" customHeight="1" ht="59.25">
      <c r="A12" s="432"/>
      <c r="B12" s="432"/>
      <c r="C12" s="45" t="s">
        <v>162</v>
      </c>
      <c r="D12" s="433" t="s">
        <v>482</v>
      </c>
      <c r="E12" s="46">
        <v>9</v>
      </c>
      <c r="F12" s="36"/>
      <c r="G12" s="36"/>
      <c r="H12" s="36"/>
      <c r="I12" s="36"/>
      <c r="J12" s="36"/>
    </row>
    <row r="13" spans="1:10" customHeight="1" ht="59.25">
      <c r="A13" s="432"/>
      <c r="B13" s="432"/>
      <c r="C13" s="47"/>
      <c r="D13" s="434"/>
      <c r="E13" s="48"/>
      <c r="F13" s="36"/>
      <c r="G13" s="36"/>
      <c r="H13" s="36"/>
      <c r="I13" s="36"/>
      <c r="J13" s="36"/>
    </row>
    <row r="14" spans="1:10" customHeight="1" ht="59.25">
      <c r="A14" s="432"/>
      <c r="B14" s="432"/>
      <c r="C14" s="47"/>
      <c r="D14" s="424" t="s">
        <v>485</v>
      </c>
      <c r="E14" s="424">
        <v>77</v>
      </c>
      <c r="F14" s="36"/>
      <c r="G14" s="36"/>
      <c r="H14" s="36"/>
      <c r="I14" s="36"/>
      <c r="J14" s="36"/>
    </row>
    <row r="15" spans="1:10" customHeight="1" ht="59.25">
      <c r="A15" s="432"/>
      <c r="B15" s="432"/>
      <c r="C15" s="47"/>
      <c r="D15" s="425"/>
      <c r="E15" s="425"/>
      <c r="F15" s="36"/>
      <c r="G15" s="36"/>
      <c r="H15" s="36"/>
      <c r="I15" s="36"/>
      <c r="J15" s="36"/>
    </row>
    <row r="16" spans="1:10" customHeight="1" ht="59.25">
      <c r="A16" s="432"/>
      <c r="B16" s="432"/>
      <c r="C16" s="47"/>
      <c r="D16" s="424" t="s">
        <v>488</v>
      </c>
      <c r="E16" s="424">
        <v>78</v>
      </c>
      <c r="F16" s="36"/>
      <c r="G16" s="36"/>
      <c r="H16" s="36"/>
      <c r="I16" s="36"/>
      <c r="J16" s="36"/>
    </row>
    <row r="17" spans="1:10" customHeight="1" ht="59.25">
      <c r="A17" s="432"/>
      <c r="B17" s="432"/>
      <c r="C17" s="47"/>
      <c r="D17" s="425"/>
      <c r="E17" s="425"/>
      <c r="F17" s="36"/>
      <c r="G17" s="36"/>
      <c r="H17" s="36"/>
      <c r="I17" s="36"/>
      <c r="J17" s="36"/>
    </row>
    <row r="18" spans="1:10" customHeight="1" ht="59.25">
      <c r="A18" s="432"/>
      <c r="B18" s="432"/>
      <c r="C18" s="47"/>
      <c r="D18" s="424" t="s">
        <v>491</v>
      </c>
      <c r="E18" s="424">
        <v>79</v>
      </c>
      <c r="F18" s="36"/>
      <c r="G18" s="36"/>
      <c r="H18" s="36"/>
      <c r="I18" s="36"/>
      <c r="J18" s="36"/>
    </row>
    <row r="19" spans="1:10" customHeight="1" ht="59.25">
      <c r="A19" s="432"/>
      <c r="B19" s="432"/>
      <c r="C19" s="47"/>
      <c r="D19" s="425"/>
      <c r="E19" s="425"/>
      <c r="F19" s="36"/>
      <c r="G19" s="36"/>
      <c r="H19" s="36"/>
      <c r="I19" s="36"/>
      <c r="J19" s="36"/>
    </row>
    <row r="20" spans="1:10" customHeight="1" ht="59.25">
      <c r="A20" s="432"/>
      <c r="B20" s="432"/>
      <c r="C20" s="47"/>
      <c r="D20" s="424" t="s">
        <v>494</v>
      </c>
      <c r="E20" s="424">
        <v>80</v>
      </c>
      <c r="F20" s="36"/>
      <c r="G20" s="36"/>
      <c r="H20" s="36"/>
      <c r="I20" s="36"/>
      <c r="J20" s="36"/>
    </row>
    <row r="21" spans="1:10" customHeight="1" ht="59.25">
      <c r="A21" s="432"/>
      <c r="B21" s="432"/>
      <c r="C21" s="47"/>
      <c r="D21" s="425"/>
      <c r="E21" s="425"/>
      <c r="F21" s="36"/>
      <c r="G21" s="36"/>
      <c r="H21" s="36"/>
      <c r="I21" s="36"/>
      <c r="J21" s="36"/>
    </row>
    <row r="22" spans="1:10" customHeight="1" ht="59.25">
      <c r="A22" s="432"/>
      <c r="B22" s="432"/>
      <c r="C22" s="47"/>
      <c r="D22" s="424" t="s">
        <v>497</v>
      </c>
      <c r="E22" s="424">
        <v>81</v>
      </c>
      <c r="F22" s="36"/>
      <c r="G22" s="36"/>
      <c r="H22" s="36"/>
      <c r="I22" s="36"/>
      <c r="J22" s="36"/>
    </row>
    <row r="23" spans="1:10" customHeight="1" ht="59.25">
      <c r="A23" s="432"/>
      <c r="B23" s="432"/>
      <c r="C23" s="47"/>
      <c r="D23" s="425"/>
      <c r="E23" s="425"/>
      <c r="F23" s="36"/>
      <c r="G23" s="36"/>
      <c r="H23" s="36"/>
      <c r="I23" s="36"/>
      <c r="J23" s="36"/>
    </row>
    <row r="24" spans="1:10" customHeight="1" ht="59.25">
      <c r="A24" s="432"/>
      <c r="B24" s="432"/>
      <c r="C24" s="47"/>
      <c r="D24" s="424" t="s">
        <v>500</v>
      </c>
      <c r="E24" s="424">
        <v>82</v>
      </c>
      <c r="F24" s="36"/>
      <c r="G24" s="36"/>
      <c r="H24" s="36"/>
      <c r="I24" s="36"/>
      <c r="J24" s="36"/>
    </row>
    <row r="25" spans="1:10" customHeight="1" ht="59.25">
      <c r="A25" s="432"/>
      <c r="B25" s="432"/>
      <c r="C25" s="47"/>
      <c r="D25" s="425"/>
      <c r="E25" s="425"/>
      <c r="F25" s="36"/>
      <c r="G25" s="36"/>
      <c r="H25" s="36"/>
      <c r="I25" s="36"/>
      <c r="J25" s="36"/>
    </row>
    <row r="26" spans="1:10" customHeight="1" ht="59.25">
      <c r="A26" s="432"/>
      <c r="B26" s="432"/>
      <c r="C26" s="47"/>
      <c r="D26" s="424" t="s">
        <v>1487</v>
      </c>
      <c r="E26" s="424">
        <v>83</v>
      </c>
      <c r="F26" s="36"/>
      <c r="G26" s="36"/>
      <c r="H26" s="36"/>
      <c r="I26" s="36"/>
      <c r="J26" s="36"/>
    </row>
    <row r="27" spans="1:10" customHeight="1" ht="59.25">
      <c r="A27" s="432"/>
      <c r="B27" s="432"/>
      <c r="C27" s="49"/>
      <c r="D27" s="425"/>
      <c r="E27" s="425"/>
      <c r="F27" s="36"/>
      <c r="G27" s="36"/>
      <c r="H27" s="36"/>
      <c r="I27" s="36"/>
      <c r="J27" s="36"/>
    </row>
    <row r="28" spans="1:10" customHeight="1" ht="59.25">
      <c r="A28" s="432"/>
      <c r="B28" s="432"/>
      <c r="C28" s="50"/>
      <c r="D28" s="50"/>
      <c r="E28" s="50">
        <f>SUM(83/5)</f>
        <v>16.6</v>
      </c>
      <c r="F28" s="36"/>
      <c r="G28" s="36"/>
      <c r="H28" s="36"/>
      <c r="I28" s="36"/>
      <c r="J28" s="36"/>
    </row>
    <row r="29" spans="1:10" customHeight="1" ht="59.25">
      <c r="A29" s="432"/>
      <c r="B29" s="432"/>
      <c r="C29" s="50"/>
      <c r="D29" s="50"/>
      <c r="E29" s="50"/>
      <c r="F29" s="36"/>
      <c r="G29" s="36"/>
      <c r="H29" s="36"/>
      <c r="I29" s="36"/>
      <c r="J29" s="36"/>
    </row>
    <row r="30" spans="1:10" customHeight="1" ht="59.25">
      <c r="A30" s="432"/>
      <c r="B30" s="432"/>
      <c r="C30" s="50"/>
      <c r="D30" s="50"/>
      <c r="E30" s="50"/>
      <c r="F30" s="36"/>
      <c r="G30" s="36"/>
      <c r="H30" s="36"/>
      <c r="I30" s="36"/>
      <c r="J30" s="36"/>
    </row>
    <row r="31" spans="1:10">
      <c r="A31" s="432"/>
      <c r="B31" s="432"/>
      <c r="C31" s="50"/>
      <c r="D31" s="50"/>
      <c r="E31" s="50"/>
      <c r="F31" s="36"/>
      <c r="G31" s="36"/>
      <c r="H31" s="36"/>
      <c r="I31" s="36"/>
      <c r="J31" s="36"/>
    </row>
    <row r="32" spans="1:10">
      <c r="A32" s="432"/>
      <c r="B32" s="432"/>
      <c r="C32" s="50"/>
      <c r="D32" s="50"/>
      <c r="E32" s="50"/>
      <c r="F32" s="36"/>
      <c r="G32" s="36"/>
      <c r="H32" s="36"/>
      <c r="I32" s="36"/>
      <c r="J32" s="36"/>
    </row>
    <row r="33" spans="1:10">
      <c r="A33" s="432"/>
      <c r="B33" s="432"/>
      <c r="C33" s="50"/>
      <c r="D33" s="50"/>
      <c r="E33" s="50"/>
      <c r="F33" s="36"/>
      <c r="G33" s="36"/>
      <c r="H33" s="36"/>
      <c r="I33" s="36"/>
      <c r="J33" s="36"/>
    </row>
    <row r="34" spans="1:10">
      <c r="A34" s="432"/>
      <c r="B34" s="432"/>
      <c r="C34" s="50"/>
      <c r="D34" s="50"/>
      <c r="E34" s="50"/>
      <c r="F34" s="36"/>
      <c r="G34" s="36"/>
      <c r="H34" s="36"/>
      <c r="I34" s="36"/>
      <c r="J34" s="36"/>
    </row>
    <row r="35" spans="1:10">
      <c r="A35" s="432"/>
      <c r="B35" s="432"/>
      <c r="C35" s="50"/>
      <c r="D35" s="50"/>
      <c r="E35" s="50"/>
      <c r="F35" s="36"/>
      <c r="G35" s="36"/>
      <c r="H35" s="36"/>
      <c r="I35" s="36"/>
      <c r="J35" s="36"/>
    </row>
    <row r="36" spans="1:10">
      <c r="A36" s="432"/>
      <c r="B36" s="432"/>
      <c r="C36" s="50"/>
      <c r="D36" s="50"/>
      <c r="E36" s="50"/>
      <c r="F36" s="36"/>
      <c r="G36" s="36"/>
      <c r="H36" s="36"/>
      <c r="I36" s="36"/>
      <c r="J36" s="36"/>
    </row>
    <row r="37" spans="1:10">
      <c r="A37" s="432"/>
      <c r="B37" s="432"/>
      <c r="C37" s="50"/>
      <c r="D37" s="50"/>
      <c r="E37" s="50"/>
      <c r="F37" s="36"/>
      <c r="G37" s="36"/>
      <c r="H37" s="36"/>
      <c r="I37" s="36"/>
      <c r="J37" s="36"/>
    </row>
    <row r="38" spans="1:10">
      <c r="A38" s="432"/>
      <c r="B38" s="432"/>
      <c r="C38" s="50"/>
      <c r="D38" s="50"/>
      <c r="E38" s="50"/>
      <c r="F38" s="36"/>
      <c r="G38" s="36"/>
      <c r="H38" s="36"/>
      <c r="I38" s="36"/>
      <c r="J38" s="36"/>
    </row>
    <row r="39" spans="1:10">
      <c r="A39" s="432"/>
      <c r="B39" s="432"/>
      <c r="C39" s="50"/>
      <c r="D39" s="50"/>
      <c r="E39" s="50"/>
      <c r="F39" s="36"/>
      <c r="G39" s="36"/>
      <c r="H39" s="36"/>
      <c r="I39" s="36"/>
      <c r="J39" s="36"/>
    </row>
    <row r="40" spans="1:10">
      <c r="A40" s="432"/>
      <c r="B40" s="432"/>
      <c r="C40" s="50"/>
      <c r="D40" s="50"/>
      <c r="E40" s="50"/>
      <c r="F40" s="36"/>
      <c r="G40" s="36"/>
      <c r="H40" s="36"/>
      <c r="I40" s="36"/>
      <c r="J40" s="36"/>
    </row>
    <row r="41" spans="1:10">
      <c r="A41" s="432"/>
      <c r="B41" s="432"/>
      <c r="C41" s="50"/>
      <c r="D41" s="50"/>
      <c r="E41" s="50"/>
      <c r="F41" s="36"/>
      <c r="G41" s="36"/>
      <c r="H41" s="36"/>
      <c r="I41" s="36"/>
      <c r="J41" s="36"/>
    </row>
    <row r="42" spans="1:10">
      <c r="F42" s="51"/>
      <c r="G42" s="51"/>
      <c r="H42" s="51"/>
      <c r="I42" s="51"/>
      <c r="J42" s="51"/>
    </row>
    <row r="43" spans="1:10">
      <c r="F43" s="51"/>
      <c r="G43" s="51"/>
      <c r="H43" s="51"/>
      <c r="I43" s="51"/>
      <c r="J43" s="51"/>
    </row>
    <row r="44" spans="1:10">
      <c r="F44" s="51"/>
      <c r="G44" s="51"/>
      <c r="H44" s="51"/>
      <c r="I44" s="51"/>
      <c r="J44" s="51"/>
    </row>
    <row r="45" spans="1:10">
      <c r="F45" s="51"/>
      <c r="G45" s="51"/>
      <c r="H45" s="51"/>
      <c r="I45" s="51"/>
      <c r="J45" s="51"/>
    </row>
    <row r="46" spans="1:10">
      <c r="F46" s="51"/>
      <c r="G46" s="51"/>
      <c r="H46" s="51"/>
      <c r="I46" s="51"/>
      <c r="J46" s="51"/>
    </row>
    <row r="47" spans="1:10">
      <c r="F47" s="51"/>
      <c r="G47" s="51"/>
      <c r="H47" s="51"/>
      <c r="I47" s="51"/>
      <c r="J47" s="51"/>
    </row>
    <row r="48" spans="1:10">
      <c r="F48" s="51"/>
      <c r="G48" s="51"/>
      <c r="H48" s="51"/>
      <c r="I48" s="51"/>
      <c r="J48" s="51"/>
    </row>
    <row r="49" spans="1:10">
      <c r="F49" s="51"/>
      <c r="G49" s="51"/>
      <c r="H49" s="51"/>
      <c r="I49" s="51"/>
      <c r="J49" s="51"/>
    </row>
    <row r="50" spans="1:10">
      <c r="F50" s="51"/>
      <c r="G50" s="51"/>
      <c r="H50" s="51"/>
      <c r="I50" s="51"/>
      <c r="J50" s="51"/>
    </row>
    <row r="51" spans="1:10">
      <c r="F51" s="51"/>
      <c r="G51" s="51"/>
      <c r="H51" s="51"/>
      <c r="I51" s="51"/>
      <c r="J51" s="51"/>
    </row>
    <row r="52" spans="1:10">
      <c r="F52" s="51"/>
      <c r="G52" s="51"/>
      <c r="H52" s="51"/>
      <c r="I52" s="51"/>
      <c r="J52" s="51"/>
    </row>
    <row r="53" spans="1:10">
      <c r="F53" s="51"/>
      <c r="G53" s="51"/>
      <c r="H53" s="51"/>
      <c r="I53" s="51"/>
      <c r="J53" s="51"/>
    </row>
    <row r="54" spans="1:10">
      <c r="F54" s="51"/>
      <c r="G54" s="51"/>
      <c r="H54" s="51"/>
      <c r="I54" s="51"/>
      <c r="J54" s="51"/>
    </row>
    <row r="55" spans="1:10">
      <c r="F55" s="51"/>
      <c r="G55" s="51"/>
      <c r="H55" s="51"/>
      <c r="I55" s="51"/>
      <c r="J55" s="51"/>
    </row>
    <row r="56" spans="1:10">
      <c r="F56" s="51"/>
      <c r="G56" s="51"/>
      <c r="H56" s="51"/>
      <c r="I56" s="51"/>
      <c r="J56" s="51"/>
    </row>
    <row r="57" spans="1:10">
      <c r="F57" s="51"/>
      <c r="G57" s="51"/>
      <c r="H57" s="51"/>
      <c r="I57" s="51"/>
      <c r="J57" s="51"/>
    </row>
    <row r="58" spans="1:10">
      <c r="F58" s="51"/>
      <c r="G58" s="51"/>
      <c r="H58" s="51"/>
      <c r="I58" s="51"/>
      <c r="J58" s="51"/>
    </row>
    <row r="59" spans="1:10">
      <c r="F59" s="51"/>
      <c r="G59" s="51"/>
      <c r="H59" s="51"/>
      <c r="I59" s="51"/>
      <c r="J59" s="51"/>
    </row>
    <row r="60" spans="1:10">
      <c r="F60" s="51"/>
      <c r="G60" s="51"/>
      <c r="H60" s="51"/>
      <c r="I60" s="51"/>
      <c r="J60" s="5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E26:E27"/>
    <mergeCell ref="A1:B41"/>
    <mergeCell ref="D24:D25"/>
    <mergeCell ref="D26:D27"/>
    <mergeCell ref="E1:E2"/>
    <mergeCell ref="E8:E9"/>
    <mergeCell ref="E14:E15"/>
    <mergeCell ref="E16:E17"/>
    <mergeCell ref="E18:E19"/>
    <mergeCell ref="E20:E21"/>
    <mergeCell ref="D8:D9"/>
    <mergeCell ref="E22:E23"/>
    <mergeCell ref="E24:E25"/>
    <mergeCell ref="D12:D13"/>
    <mergeCell ref="D14:D15"/>
    <mergeCell ref="D16:D17"/>
    <mergeCell ref="D18:D19"/>
    <mergeCell ref="D20:D21"/>
    <mergeCell ref="D22:D23"/>
    <mergeCell ref="F1:J1"/>
    <mergeCell ref="C1:C2"/>
    <mergeCell ref="D1:D2"/>
    <mergeCell ref="D3:D5"/>
    <mergeCell ref="D6:D7"/>
  </mergeCells>
  <printOptions gridLines="false" gridLinesSet="true"/>
  <pageMargins left="0.7" right="0.7" top="0.75" bottom="0.75" header="0.3" footer="0.3"/>
  <pageSetup paperSize="9" orientation="portrait" scale="100" fitToHeight="1" fitToWidth="1" pageOrder="downThenOver"/>
  <headerFooter differentOddEven="false" differentFirst="false" scaleWithDoc="true" alignWithMargins="true">
    <oddHeader/>
    <oddFooter/>
    <evenHeader/>
    <evenFooter/>
    <firstHeader/>
    <firstFooter/>
  </headerFooter>
  <tableParts count="0"/>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30"/>
  <sheetViews>
    <sheetView tabSelected="0" workbookViewId="0" zoomScale="175" showGridLines="true" showRowColHeaders="1">
      <selection activeCell="A6" sqref="A6:A7"/>
    </sheetView>
  </sheetViews>
  <sheetFormatPr defaultRowHeight="14.4" outlineLevelRow="0" outlineLevelCol="0"/>
  <cols>
    <col min="1" max="1" width="43.81640625" customWidth="true" style="0"/>
  </cols>
  <sheetData>
    <row r="1" spans="1:1" customHeight="1" ht="15">
      <c r="A1" s="28" t="s">
        <v>174</v>
      </c>
    </row>
    <row r="2" spans="1:1" customHeight="1" ht="15">
      <c r="A2" s="28" t="s">
        <v>175</v>
      </c>
    </row>
    <row r="3" spans="1:1" customHeight="1" ht="15">
      <c r="A3" s="28" t="s">
        <v>182</v>
      </c>
    </row>
    <row r="4" spans="1:1" customHeight="1" ht="15">
      <c r="A4" s="28" t="s">
        <v>183</v>
      </c>
    </row>
    <row r="5" spans="1:1" customHeight="1" ht="15">
      <c r="A5" s="29" t="s">
        <v>184</v>
      </c>
    </row>
    <row r="6" spans="1:1" customHeight="1" ht="15">
      <c r="A6" s="29" t="s">
        <v>191</v>
      </c>
    </row>
    <row r="7" spans="1:1" customHeight="1" ht="15">
      <c r="A7" s="29" t="s">
        <v>822</v>
      </c>
    </row>
    <row r="8" spans="1:1">
      <c r="A8" s="31"/>
    </row>
    <row r="9" spans="1:1">
      <c r="A9" s="31"/>
    </row>
    <row r="10" spans="1:1">
      <c r="A10" s="31"/>
    </row>
    <row r="11" spans="1:1">
      <c r="A11" s="31"/>
    </row>
    <row r="12" spans="1:1">
      <c r="A12" s="31"/>
    </row>
    <row r="13" spans="1:1">
      <c r="A13" s="31"/>
    </row>
    <row r="14" spans="1:1">
      <c r="A14" s="31"/>
    </row>
    <row r="15" spans="1:1">
      <c r="A15" s="31"/>
    </row>
    <row r="16" spans="1:1">
      <c r="A16" s="31"/>
    </row>
    <row r="17" spans="1:1">
      <c r="A17" s="31"/>
    </row>
    <row r="18" spans="1:1">
      <c r="A18" s="31"/>
    </row>
    <row r="19" spans="1:1">
      <c r="A19" s="31"/>
    </row>
    <row r="20" spans="1:1">
      <c r="A20" s="31"/>
    </row>
    <row r="21" spans="1:1">
      <c r="A21" s="31"/>
    </row>
    <row r="22" spans="1:1">
      <c r="A22" s="31"/>
    </row>
    <row r="23" spans="1:1">
      <c r="A23" s="31"/>
    </row>
    <row r="24" spans="1:1">
      <c r="A24" s="31"/>
    </row>
    <row r="25" spans="1:1">
      <c r="A25" s="31"/>
    </row>
    <row r="26" spans="1:1">
      <c r="A26" s="31"/>
    </row>
    <row r="27" spans="1:1">
      <c r="A27" s="31"/>
    </row>
    <row r="28" spans="1:1">
      <c r="A28" s="31"/>
    </row>
    <row r="29" spans="1:1">
      <c r="A29" s="31"/>
    </row>
    <row r="30" spans="1:1">
      <c r="A30" s="32"/>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7"/>
  <sheetViews>
    <sheetView tabSelected="0" workbookViewId="0" showGridLines="true" showRowColHeaders="1" topLeftCell="A2">
      <selection activeCell="A5" sqref="A5:A7"/>
    </sheetView>
  </sheetViews>
  <sheetFormatPr defaultRowHeight="14.4" outlineLevelRow="0" outlineLevelCol="0"/>
  <cols>
    <col min="1" max="1" width="46.54296875" customWidth="true" style="0"/>
  </cols>
  <sheetData>
    <row r="1" spans="1:1" customHeight="1" ht="84">
      <c r="A1" s="28" t="s">
        <v>204</v>
      </c>
    </row>
    <row r="2" spans="1:1" customHeight="1" ht="69.75">
      <c r="A2" s="29" t="s">
        <v>205</v>
      </c>
    </row>
    <row r="3" spans="1:1" customHeight="1" ht="96">
      <c r="A3" s="28" t="s">
        <v>212</v>
      </c>
    </row>
    <row r="4" spans="1:1" customHeight="1" ht="96">
      <c r="A4" s="29" t="s">
        <v>213</v>
      </c>
    </row>
    <row r="5" spans="1:1" customHeight="1" ht="96">
      <c r="A5" s="30" t="s">
        <v>220</v>
      </c>
    </row>
    <row r="6" spans="1:1" customHeight="1" ht="60.75">
      <c r="A6" s="29" t="s">
        <v>221</v>
      </c>
    </row>
    <row r="7" spans="1:1" customHeight="1" ht="66.75">
      <c r="A7" s="28" t="s">
        <v>222</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B69"/>
  <sheetViews>
    <sheetView tabSelected="0" workbookViewId="0" showGridLines="true" showRowColHeaders="1" topLeftCell="A49">
      <selection activeCell="A49" sqref="A49:B69"/>
    </sheetView>
  </sheetViews>
  <sheetFormatPr defaultRowHeight="14.4" outlineLevelRow="0" outlineLevelCol="0"/>
  <cols>
    <col min="1" max="1" width="16.7265625" customWidth="true" style="0"/>
    <col min="2" max="2" width="34.1796875" customWidth="true" style="0"/>
  </cols>
  <sheetData>
    <row r="1" spans="1:2" customHeight="1" ht="15.5">
      <c r="A1" s="2">
        <v>1</v>
      </c>
      <c r="B1" s="3" t="s">
        <v>1488</v>
      </c>
    </row>
    <row r="2" spans="1:2" customHeight="1" ht="26.25">
      <c r="B2" s="4" t="s">
        <v>1489</v>
      </c>
    </row>
    <row r="3" spans="1:2" customHeight="1" ht="99" s="1" customFormat="1">
      <c r="B3" s="5" t="s">
        <v>1490</v>
      </c>
    </row>
    <row r="4" spans="1:2">
      <c r="A4" s="6"/>
      <c r="B4" s="7"/>
    </row>
    <row r="5" spans="1:2">
      <c r="A5" s="8"/>
      <c r="B5" s="9"/>
    </row>
    <row r="6" spans="1:2">
      <c r="A6" s="10" t="s">
        <v>133</v>
      </c>
      <c r="B6" s="9"/>
    </row>
    <row r="7" spans="1:2">
      <c r="A7" s="11"/>
      <c r="B7" s="12" t="s">
        <v>1491</v>
      </c>
    </row>
    <row r="8" spans="1:2">
      <c r="A8" s="13"/>
      <c r="B8" s="13"/>
    </row>
    <row r="9" spans="1:2" customHeight="1" ht="42">
      <c r="A9" s="13"/>
      <c r="B9" s="14" t="s">
        <v>1492</v>
      </c>
    </row>
    <row r="10" spans="1:2">
      <c r="A10" s="15" t="s">
        <v>136</v>
      </c>
      <c r="B10" s="16"/>
    </row>
    <row r="11" spans="1:2">
      <c r="A11" s="13"/>
      <c r="B11" s="13"/>
    </row>
    <row r="12" spans="1:2" customHeight="1" ht="52.5">
      <c r="A12" s="15" t="s">
        <v>137</v>
      </c>
      <c r="B12" s="17" t="s">
        <v>1493</v>
      </c>
    </row>
    <row r="13" spans="1:2">
      <c r="A13" s="13"/>
      <c r="B13" s="13"/>
    </row>
    <row r="14" spans="1:2" customHeight="1" ht="52.5">
      <c r="A14" s="13"/>
      <c r="B14" s="14" t="s">
        <v>1494</v>
      </c>
    </row>
    <row r="15" spans="1:2">
      <c r="A15" s="15" t="s">
        <v>138</v>
      </c>
      <c r="B15" s="16"/>
    </row>
    <row r="16" spans="1:2">
      <c r="A16" s="13"/>
      <c r="B16" s="13"/>
    </row>
    <row r="17" spans="1:2" customHeight="1" ht="42">
      <c r="A17" s="13"/>
      <c r="B17" s="14" t="s">
        <v>1495</v>
      </c>
    </row>
    <row r="18" spans="1:2">
      <c r="A18" s="15" t="s">
        <v>139</v>
      </c>
      <c r="B18" s="16"/>
    </row>
    <row r="19" spans="1:2">
      <c r="A19" s="13"/>
      <c r="B19" s="13"/>
    </row>
    <row r="20" spans="1:2" customHeight="1" ht="63">
      <c r="A20" s="13"/>
      <c r="B20" s="14" t="s">
        <v>1496</v>
      </c>
    </row>
    <row r="21" spans="1:2">
      <c r="A21" s="15" t="s">
        <v>140</v>
      </c>
      <c r="B21" s="16"/>
    </row>
    <row r="23" spans="1:2">
      <c r="A23" s="437" t="s">
        <v>171</v>
      </c>
      <c r="B23" s="438"/>
    </row>
    <row r="24" spans="1:2">
      <c r="A24" s="439"/>
      <c r="B24" s="440"/>
    </row>
    <row r="25" spans="1:2">
      <c r="A25" s="441" t="s">
        <v>1489</v>
      </c>
      <c r="B25" s="442"/>
    </row>
    <row r="26" spans="1:2" customHeight="1" ht="42">
      <c r="A26" s="435" t="s">
        <v>1497</v>
      </c>
      <c r="B26" s="436"/>
    </row>
    <row r="27" spans="1:2">
      <c r="A27" s="18"/>
      <c r="B27" s="19"/>
    </row>
    <row r="28" spans="1:2">
      <c r="A28" s="18"/>
      <c r="B28" s="18"/>
    </row>
    <row r="29" spans="1:2">
      <c r="A29" s="20" t="s">
        <v>133</v>
      </c>
      <c r="B29" s="18"/>
    </row>
    <row r="30" spans="1:2">
      <c r="A30" s="21"/>
      <c r="B30" s="22" t="s">
        <v>1491</v>
      </c>
    </row>
    <row r="31" spans="1:2">
      <c r="A31" s="13"/>
      <c r="B31" s="13"/>
    </row>
    <row r="32" spans="1:2" customHeight="1" ht="52.5">
      <c r="A32" s="13"/>
      <c r="B32" s="14" t="s">
        <v>1498</v>
      </c>
    </row>
    <row r="33" spans="1:2">
      <c r="A33" s="15" t="s">
        <v>136</v>
      </c>
      <c r="B33" s="16"/>
    </row>
    <row r="34" spans="1:2">
      <c r="A34" s="13"/>
      <c r="B34" s="13"/>
    </row>
    <row r="35" spans="1:2" customHeight="1" ht="52.5">
      <c r="A35" s="13"/>
      <c r="B35" s="14" t="s">
        <v>1499</v>
      </c>
    </row>
    <row r="36" spans="1:2">
      <c r="A36" s="15" t="s">
        <v>137</v>
      </c>
      <c r="B36" s="16"/>
    </row>
    <row r="37" spans="1:2">
      <c r="A37" s="23"/>
    </row>
    <row r="38" spans="1:2">
      <c r="A38" s="24"/>
      <c r="B38" s="24"/>
    </row>
    <row r="39" spans="1:2" customHeight="1" ht="63">
      <c r="A39" s="13"/>
      <c r="B39" s="14" t="s">
        <v>1500</v>
      </c>
    </row>
    <row r="40" spans="1:2">
      <c r="A40" s="25" t="s">
        <v>138</v>
      </c>
      <c r="B40" s="16"/>
    </row>
    <row r="41" spans="1:2">
      <c r="A41" s="13"/>
      <c r="B41" s="13"/>
    </row>
    <row r="42" spans="1:2" customHeight="1" ht="52.5">
      <c r="A42" s="13"/>
      <c r="B42" s="14" t="s">
        <v>1501</v>
      </c>
    </row>
    <row r="43" spans="1:2">
      <c r="A43" s="25" t="s">
        <v>139</v>
      </c>
      <c r="B43" s="16"/>
    </row>
    <row r="44" spans="1:2">
      <c r="A44" s="13"/>
      <c r="B44" s="13"/>
    </row>
    <row r="45" spans="1:2" customHeight="1" ht="63">
      <c r="A45" s="13"/>
      <c r="B45" s="14" t="s">
        <v>1502</v>
      </c>
    </row>
    <row r="46" spans="1:2">
      <c r="A46" s="25" t="s">
        <v>140</v>
      </c>
      <c r="B46" s="16"/>
    </row>
    <row r="49" spans="1:2">
      <c r="A49" s="443" t="s">
        <v>1503</v>
      </c>
      <c r="B49" s="444"/>
    </row>
    <row r="50" spans="1:2" customHeight="1" ht="42">
      <c r="A50" s="435" t="s">
        <v>1504</v>
      </c>
      <c r="B50" s="436"/>
    </row>
    <row r="51" spans="1:2">
      <c r="A51" s="9"/>
      <c r="B51" s="7"/>
    </row>
    <row r="52" spans="1:2">
      <c r="A52" s="9"/>
      <c r="B52" s="9"/>
    </row>
    <row r="53" spans="1:2">
      <c r="A53" s="26" t="s">
        <v>133</v>
      </c>
      <c r="B53" s="9"/>
    </row>
    <row r="54" spans="1:2">
      <c r="A54" s="27"/>
      <c r="B54" s="12" t="s">
        <v>1491</v>
      </c>
    </row>
    <row r="55" spans="1:2">
      <c r="A55" s="13"/>
      <c r="B55" s="13"/>
    </row>
    <row r="56" spans="1:2" customHeight="1" ht="52.5">
      <c r="A56" s="13"/>
      <c r="B56" s="14" t="s">
        <v>1505</v>
      </c>
    </row>
    <row r="57" spans="1:2">
      <c r="A57" s="15" t="s">
        <v>136</v>
      </c>
      <c r="B57" s="16"/>
    </row>
    <row r="58" spans="1:2">
      <c r="A58" s="13"/>
      <c r="B58" s="13"/>
    </row>
    <row r="59" spans="1:2" customHeight="1" ht="52.5">
      <c r="A59" s="13"/>
      <c r="B59" s="14" t="s">
        <v>1506</v>
      </c>
    </row>
    <row r="60" spans="1:2">
      <c r="A60" s="15" t="s">
        <v>137</v>
      </c>
      <c r="B60" s="16"/>
    </row>
    <row r="61" spans="1:2">
      <c r="A61" s="13"/>
      <c r="B61" s="13"/>
    </row>
    <row r="62" spans="1:2" customHeight="1" ht="63">
      <c r="A62" s="13"/>
      <c r="B62" s="14" t="s">
        <v>1507</v>
      </c>
    </row>
    <row r="63" spans="1:2">
      <c r="A63" s="15" t="s">
        <v>138</v>
      </c>
      <c r="B63" s="16"/>
    </row>
    <row r="64" spans="1:2">
      <c r="A64" s="13"/>
      <c r="B64" s="13"/>
    </row>
    <row r="65" spans="1:2" customHeight="1" ht="52.5">
      <c r="A65" s="13"/>
      <c r="B65" s="14" t="s">
        <v>1508</v>
      </c>
    </row>
    <row r="66" spans="1:2">
      <c r="A66" s="15" t="s">
        <v>139</v>
      </c>
      <c r="B66" s="16"/>
    </row>
    <row r="67" spans="1:2">
      <c r="A67" s="13"/>
      <c r="B67" s="13"/>
    </row>
    <row r="68" spans="1:2" customHeight="1" ht="63">
      <c r="A68" s="13"/>
      <c r="B68" s="14" t="s">
        <v>1509</v>
      </c>
    </row>
    <row r="69" spans="1:2">
      <c r="A69" s="15" t="s">
        <v>140</v>
      </c>
      <c r="B69" s="16"/>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50:B50"/>
    <mergeCell ref="A23:B23"/>
    <mergeCell ref="A24:B24"/>
    <mergeCell ref="A25:B25"/>
    <mergeCell ref="A26:B26"/>
    <mergeCell ref="A49:B49"/>
  </mergeCells>
  <printOptions gridLines="false" gridLinesSet="true"/>
  <pageMargins left="0.7" right="0.7" top="0.75" bottom="0.75" header="0.3" footer="0.3"/>
  <pageSetup paperSize="1" orientation="portrait" scale="100" fitToHeight="1" fitToWidth="1" pageOrder="downThenOver"/>
  <headerFooter differentOddEven="false" differentFirst="false" scaleWithDoc="true" alignWithMargins="true">
    <oddHeader/>
    <oddFooter/>
    <evenHeader/>
    <evenFooter/>
    <firstHeader/>
    <firstFooter/>
  </headerFooter>
  <tableParts count="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I52"/>
  <sheetViews>
    <sheetView tabSelected="0" workbookViewId="0" showGridLines="true" showRowColHeaders="1" topLeftCell="A19">
      <selection activeCell="F3" sqref="F3"/>
    </sheetView>
  </sheetViews>
  <sheetFormatPr defaultRowHeight="14.4" outlineLevelRow="0" outlineLevelCol="0"/>
  <cols>
    <col min="6" max="6" width="11.81640625" customWidth="true" style="0"/>
  </cols>
  <sheetData>
    <row r="1" spans="1:9" customHeight="1" ht="18.5">
      <c r="A1" s="297" t="s">
        <v>35</v>
      </c>
      <c r="B1" s="298"/>
      <c r="C1" s="298"/>
      <c r="D1" s="298"/>
      <c r="E1" s="298"/>
      <c r="F1" s="298"/>
      <c r="G1" s="298"/>
      <c r="H1" s="298"/>
      <c r="I1" s="299"/>
    </row>
    <row r="2" spans="1:9">
      <c r="A2" s="158"/>
      <c r="B2" s="158"/>
      <c r="C2" s="158"/>
      <c r="D2" s="158"/>
      <c r="E2" s="158"/>
      <c r="F2" s="158"/>
      <c r="G2" s="158"/>
      <c r="H2" s="89" t="s">
        <v>0</v>
      </c>
      <c r="I2" s="89"/>
    </row>
    <row r="3" spans="1:9" customHeight="1" ht="15.5">
      <c r="A3" s="272">
        <v>1</v>
      </c>
      <c r="B3" s="206" t="s">
        <v>36</v>
      </c>
      <c r="C3" s="206"/>
      <c r="D3" s="206"/>
      <c r="E3" s="207" t="s">
        <v>5</v>
      </c>
      <c r="F3" s="208" t="s">
        <v>37</v>
      </c>
      <c r="G3" s="158"/>
      <c r="H3" s="89"/>
      <c r="I3" s="89"/>
    </row>
    <row r="4" spans="1:9" customHeight="1" ht="15.5">
      <c r="A4" s="272">
        <v>2</v>
      </c>
      <c r="B4" s="209" t="s">
        <v>38</v>
      </c>
      <c r="C4" s="206"/>
      <c r="D4" s="206"/>
      <c r="E4" s="207"/>
      <c r="F4" s="208">
        <v>198510042009031006</v>
      </c>
      <c r="G4" s="158"/>
      <c r="H4" s="89"/>
      <c r="I4" s="89"/>
    </row>
    <row r="5" spans="1:9" customHeight="1" ht="15.5">
      <c r="A5" s="272">
        <v>3</v>
      </c>
      <c r="B5" s="209" t="s">
        <v>39</v>
      </c>
      <c r="C5" s="209"/>
      <c r="D5" s="209"/>
      <c r="E5" s="210" t="s">
        <v>5</v>
      </c>
      <c r="F5" s="208">
        <v>2742763665200042</v>
      </c>
      <c r="G5" s="158"/>
      <c r="H5" s="89"/>
      <c r="I5" s="89"/>
    </row>
    <row r="6" spans="1:9" customHeight="1" ht="15.5">
      <c r="A6" s="272">
        <v>4</v>
      </c>
      <c r="B6" s="209" t="s">
        <v>40</v>
      </c>
      <c r="C6" s="209"/>
      <c r="D6" s="209"/>
      <c r="E6" s="210" t="s">
        <v>5</v>
      </c>
      <c r="F6" s="208">
        <v>161801110184</v>
      </c>
      <c r="G6" s="158"/>
      <c r="H6" s="89"/>
      <c r="I6" s="89"/>
    </row>
    <row r="7" spans="1:9" customHeight="1" ht="15.5">
      <c r="A7" s="272">
        <v>5</v>
      </c>
      <c r="B7" s="209" t="s">
        <v>41</v>
      </c>
      <c r="C7" s="209"/>
      <c r="D7" s="209"/>
      <c r="E7" s="210" t="s">
        <v>5</v>
      </c>
      <c r="F7" s="208">
        <v>3318030410850002</v>
      </c>
      <c r="G7" s="158"/>
      <c r="H7" s="89"/>
      <c r="I7" s="89"/>
    </row>
    <row r="8" spans="1:9" customHeight="1" ht="15.5">
      <c r="A8" s="272">
        <v>6</v>
      </c>
      <c r="B8" s="209" t="s">
        <v>42</v>
      </c>
      <c r="C8" s="209"/>
      <c r="D8" s="209"/>
      <c r="E8" s="210" t="s">
        <v>5</v>
      </c>
      <c r="F8" s="208" t="s">
        <v>43</v>
      </c>
      <c r="G8" s="158"/>
      <c r="H8" s="89"/>
      <c r="I8" s="89"/>
    </row>
    <row r="9" spans="1:9" customHeight="1" ht="15.5">
      <c r="A9" s="272">
        <v>7</v>
      </c>
      <c r="B9" s="209" t="s">
        <v>44</v>
      </c>
      <c r="C9" s="209"/>
      <c r="D9" s="209"/>
      <c r="E9" s="210" t="s">
        <v>5</v>
      </c>
      <c r="F9" s="208" t="s">
        <v>45</v>
      </c>
      <c r="G9" s="158"/>
      <c r="H9" s="89"/>
      <c r="I9" s="89"/>
    </row>
    <row r="10" spans="1:9" customHeight="1" ht="15.5">
      <c r="A10" s="272">
        <v>8</v>
      </c>
      <c r="B10" s="209" t="s">
        <v>46</v>
      </c>
      <c r="C10" s="209"/>
      <c r="D10" s="209"/>
      <c r="E10" s="210" t="s">
        <v>5</v>
      </c>
      <c r="F10" s="208" t="s">
        <v>47</v>
      </c>
      <c r="G10" s="158"/>
      <c r="H10" s="89"/>
      <c r="I10" s="89"/>
    </row>
    <row r="11" spans="1:9" customHeight="1" ht="15.5">
      <c r="A11" s="272">
        <v>9</v>
      </c>
      <c r="B11" s="209" t="s">
        <v>48</v>
      </c>
      <c r="C11" s="209"/>
      <c r="D11" s="209"/>
      <c r="E11" s="210" t="s">
        <v>5</v>
      </c>
      <c r="F11" s="208" t="s">
        <v>49</v>
      </c>
      <c r="G11" s="158"/>
      <c r="H11" s="89"/>
      <c r="I11" s="89"/>
    </row>
    <row r="12" spans="1:9" customHeight="1" ht="15.5">
      <c r="A12" s="272">
        <v>10</v>
      </c>
      <c r="B12" s="209" t="s">
        <v>11</v>
      </c>
      <c r="C12" s="209"/>
      <c r="D12" s="209"/>
      <c r="E12" s="210" t="s">
        <v>5</v>
      </c>
      <c r="F12" s="208" t="s">
        <v>50</v>
      </c>
      <c r="G12" s="158"/>
      <c r="H12" s="89"/>
      <c r="I12" s="89"/>
    </row>
    <row r="13" spans="1:9" customHeight="1" ht="15.5">
      <c r="A13" s="272">
        <v>11</v>
      </c>
      <c r="B13" s="209" t="s">
        <v>51</v>
      </c>
      <c r="C13" s="209"/>
      <c r="D13" s="209"/>
      <c r="E13" s="210" t="s">
        <v>5</v>
      </c>
      <c r="F13" s="208" t="s">
        <v>52</v>
      </c>
      <c r="G13" s="158"/>
      <c r="H13" s="89"/>
      <c r="I13" s="89"/>
    </row>
    <row r="14" spans="1:9" customHeight="1" ht="15.5">
      <c r="A14" s="272">
        <v>12</v>
      </c>
      <c r="B14" s="209" t="s">
        <v>13</v>
      </c>
      <c r="C14" s="209"/>
      <c r="D14" s="209"/>
      <c r="E14" s="210" t="s">
        <v>5</v>
      </c>
      <c r="F14" s="208" t="s">
        <v>53</v>
      </c>
      <c r="G14" s="158"/>
      <c r="H14" s="89"/>
      <c r="I14" s="89"/>
    </row>
    <row r="15" spans="1:9" customHeight="1" ht="15.5">
      <c r="A15" s="272">
        <v>13</v>
      </c>
      <c r="B15" s="209" t="s">
        <v>14</v>
      </c>
      <c r="C15" s="209"/>
      <c r="D15" s="209"/>
      <c r="E15" s="210" t="s">
        <v>5</v>
      </c>
      <c r="F15" s="208" t="s">
        <v>54</v>
      </c>
      <c r="G15" s="89"/>
      <c r="H15" s="89"/>
      <c r="I15" s="89"/>
    </row>
    <row r="16" spans="1:9" customHeight="1" ht="15.5">
      <c r="A16" s="272">
        <v>14</v>
      </c>
      <c r="B16" s="209" t="s">
        <v>55</v>
      </c>
      <c r="C16" s="209"/>
      <c r="D16" s="209"/>
      <c r="E16" s="210" t="s">
        <v>5</v>
      </c>
      <c r="F16" s="208" t="s">
        <v>54</v>
      </c>
      <c r="G16" s="89"/>
      <c r="H16" s="89"/>
      <c r="I16" s="89"/>
    </row>
    <row r="17" spans="1:9" customHeight="1" ht="15.5">
      <c r="A17" s="272">
        <v>15</v>
      </c>
      <c r="B17" s="209" t="s">
        <v>56</v>
      </c>
      <c r="C17" s="209"/>
      <c r="D17" s="209"/>
      <c r="E17" s="210" t="s">
        <v>5</v>
      </c>
      <c r="F17" s="208">
        <v>24</v>
      </c>
      <c r="G17" s="89"/>
      <c r="H17" s="89"/>
      <c r="I17" s="89"/>
    </row>
    <row r="18" spans="1:9" customHeight="1" ht="15.5">
      <c r="A18" s="272">
        <v>16</v>
      </c>
      <c r="B18" s="209" t="s">
        <v>57</v>
      </c>
      <c r="C18" s="209"/>
      <c r="D18" s="209"/>
      <c r="E18" s="210" t="s">
        <v>5</v>
      </c>
      <c r="F18" s="211" t="s">
        <v>58</v>
      </c>
      <c r="G18" s="89"/>
      <c r="H18" s="89"/>
      <c r="I18" s="89"/>
    </row>
    <row r="19" spans="1:9" customHeight="1" ht="15.5">
      <c r="A19" s="272">
        <v>17</v>
      </c>
      <c r="B19" s="209" t="s">
        <v>59</v>
      </c>
      <c r="C19" s="209"/>
      <c r="D19" s="209"/>
      <c r="E19" s="210" t="s">
        <v>5</v>
      </c>
      <c r="F19" s="211" t="s">
        <v>60</v>
      </c>
      <c r="G19" s="89"/>
      <c r="H19" s="89"/>
      <c r="I19" s="89"/>
    </row>
    <row r="20" spans="1:9" customHeight="1" ht="15.5">
      <c r="A20" s="272">
        <v>18</v>
      </c>
      <c r="B20" s="209" t="s">
        <v>61</v>
      </c>
      <c r="C20" s="209"/>
      <c r="D20" s="209"/>
      <c r="E20" s="210" t="s">
        <v>5</v>
      </c>
      <c r="F20" s="208" t="s">
        <v>62</v>
      </c>
      <c r="G20" s="89"/>
      <c r="H20" s="89"/>
      <c r="I20" s="89"/>
    </row>
    <row r="21" spans="1:9" customHeight="1" ht="15.5">
      <c r="A21" s="272">
        <v>19</v>
      </c>
      <c r="B21" s="209" t="s">
        <v>63</v>
      </c>
      <c r="C21" s="209"/>
      <c r="D21" s="209"/>
      <c r="E21" s="210" t="s">
        <v>5</v>
      </c>
      <c r="F21" s="208" t="s">
        <v>60</v>
      </c>
      <c r="G21" s="89"/>
      <c r="H21" s="89"/>
      <c r="I21" s="89"/>
    </row>
    <row r="22" spans="1:9" customHeight="1" ht="15.5">
      <c r="A22" s="272">
        <v>20</v>
      </c>
      <c r="B22" s="209" t="s">
        <v>64</v>
      </c>
      <c r="C22" s="209"/>
      <c r="D22" s="209"/>
      <c r="E22" s="210" t="s">
        <v>5</v>
      </c>
      <c r="F22" s="208" t="s">
        <v>54</v>
      </c>
      <c r="G22" s="89"/>
      <c r="H22" s="89"/>
      <c r="I22" s="89"/>
    </row>
    <row r="23" spans="1:9">
      <c r="A23" s="272">
        <v>21</v>
      </c>
      <c r="B23" s="209" t="s">
        <v>65</v>
      </c>
      <c r="C23" s="209"/>
      <c r="D23" s="209"/>
      <c r="E23" s="210" t="s">
        <v>5</v>
      </c>
      <c r="F23" s="196" t="s">
        <v>66</v>
      </c>
      <c r="G23" s="89"/>
      <c r="H23" s="89"/>
      <c r="I23" s="89"/>
    </row>
    <row r="24" spans="1:9">
      <c r="A24" s="272">
        <v>22</v>
      </c>
      <c r="B24" s="209" t="s">
        <v>67</v>
      </c>
      <c r="C24" s="209"/>
      <c r="D24" s="209"/>
      <c r="E24" s="210" t="s">
        <v>5</v>
      </c>
      <c r="F24" s="212" t="s">
        <v>68</v>
      </c>
      <c r="G24" s="89"/>
      <c r="H24" s="89"/>
      <c r="I24" s="89"/>
    </row>
    <row r="25" spans="1:9">
      <c r="A25" s="272">
        <v>23</v>
      </c>
      <c r="B25" s="209" t="s">
        <v>69</v>
      </c>
      <c r="C25" s="209"/>
      <c r="D25" s="209"/>
      <c r="E25" s="210" t="s">
        <v>5</v>
      </c>
      <c r="F25" s="212">
        <v>23</v>
      </c>
      <c r="G25" s="89"/>
      <c r="H25" s="89"/>
      <c r="I25" s="89"/>
    </row>
    <row r="26" spans="1:9">
      <c r="A26" s="272">
        <v>24</v>
      </c>
      <c r="B26" s="209" t="s">
        <v>70</v>
      </c>
      <c r="C26" s="209"/>
      <c r="D26" s="209"/>
      <c r="E26" s="210"/>
      <c r="F26" s="89"/>
      <c r="G26" s="89"/>
      <c r="H26" s="89"/>
      <c r="I26" s="89"/>
    </row>
    <row r="27" spans="1:9">
      <c r="A27" s="89"/>
      <c r="B27" s="213" t="s">
        <v>71</v>
      </c>
      <c r="C27" s="214"/>
      <c r="D27" s="214"/>
      <c r="E27" s="210" t="s">
        <v>5</v>
      </c>
      <c r="F27" s="212" t="s">
        <v>72</v>
      </c>
      <c r="G27" s="89"/>
      <c r="H27" s="89"/>
      <c r="I27" s="89"/>
    </row>
    <row r="28" spans="1:9">
      <c r="A28" s="89"/>
      <c r="B28" s="213" t="s">
        <v>73</v>
      </c>
      <c r="C28" s="214"/>
      <c r="D28" s="214"/>
      <c r="E28" s="210" t="s">
        <v>5</v>
      </c>
      <c r="F28" s="212">
        <v>197007082006041009</v>
      </c>
      <c r="G28" s="89"/>
      <c r="H28" s="89"/>
      <c r="I28" s="89"/>
    </row>
    <row r="29" spans="1:9">
      <c r="A29" s="89"/>
      <c r="B29" s="213" t="s">
        <v>74</v>
      </c>
      <c r="C29" s="214"/>
      <c r="D29" s="214"/>
      <c r="E29" s="210" t="s">
        <v>5</v>
      </c>
      <c r="F29" s="212" t="s">
        <v>75</v>
      </c>
      <c r="G29" s="89"/>
      <c r="H29" s="89"/>
      <c r="I29" s="89"/>
    </row>
    <row r="30" spans="1:9">
      <c r="A30" s="89"/>
      <c r="B30" s="213" t="s">
        <v>76</v>
      </c>
      <c r="C30" s="214"/>
      <c r="D30" s="214"/>
      <c r="E30" s="210" t="s">
        <v>5</v>
      </c>
      <c r="F30" s="212" t="s">
        <v>77</v>
      </c>
      <c r="G30" s="89"/>
      <c r="H30" s="89"/>
      <c r="I30" s="89"/>
    </row>
    <row r="31" spans="1:9">
      <c r="A31" s="89"/>
      <c r="B31" s="213" t="s">
        <v>78</v>
      </c>
      <c r="C31" s="214"/>
      <c r="D31" s="214"/>
      <c r="E31" s="210" t="s">
        <v>5</v>
      </c>
      <c r="F31" s="212" t="s">
        <v>79</v>
      </c>
      <c r="G31" s="89"/>
      <c r="H31" s="89"/>
      <c r="I31" s="89"/>
    </row>
    <row r="32" spans="1:9">
      <c r="A32" s="273">
        <v>25</v>
      </c>
      <c r="B32" s="213" t="s">
        <v>80</v>
      </c>
      <c r="C32" s="158"/>
      <c r="D32" s="158"/>
      <c r="E32" s="210"/>
      <c r="F32" s="187"/>
      <c r="G32" s="89"/>
      <c r="H32" s="89"/>
      <c r="I32" s="89"/>
    </row>
    <row r="33" spans="1:9">
      <c r="A33" s="89"/>
      <c r="B33" s="213" t="s">
        <v>71</v>
      </c>
      <c r="C33" s="213"/>
      <c r="D33" s="158"/>
      <c r="E33" s="210" t="s">
        <v>5</v>
      </c>
      <c r="F33" s="212" t="s">
        <v>81</v>
      </c>
      <c r="G33" s="89"/>
      <c r="H33" s="89"/>
      <c r="I33" s="89"/>
    </row>
    <row r="34" spans="1:9">
      <c r="A34" s="89"/>
      <c r="B34" s="213" t="s">
        <v>73</v>
      </c>
      <c r="C34" s="213"/>
      <c r="D34" s="158"/>
      <c r="E34" s="210" t="s">
        <v>5</v>
      </c>
      <c r="F34" s="212">
        <v>196808272005011007</v>
      </c>
      <c r="G34" s="89"/>
      <c r="H34" s="89"/>
      <c r="I34" s="89"/>
    </row>
    <row r="35" spans="1:9">
      <c r="A35" s="89"/>
      <c r="B35" s="213" t="s">
        <v>74</v>
      </c>
      <c r="C35" s="213"/>
      <c r="D35" s="158"/>
      <c r="E35" s="210" t="s">
        <v>5</v>
      </c>
      <c r="F35" s="212" t="s">
        <v>75</v>
      </c>
      <c r="G35" s="89"/>
      <c r="H35" s="89"/>
      <c r="I35" s="89"/>
    </row>
    <row r="36" spans="1:9">
      <c r="A36" s="89"/>
      <c r="B36" s="213" t="s">
        <v>76</v>
      </c>
      <c r="C36" s="213"/>
      <c r="D36" s="158"/>
      <c r="E36" s="210" t="s">
        <v>5</v>
      </c>
      <c r="F36" s="212" t="s">
        <v>77</v>
      </c>
      <c r="G36" s="89"/>
      <c r="H36" s="89"/>
      <c r="I36" s="89"/>
    </row>
    <row r="37" spans="1:9">
      <c r="A37" s="89"/>
      <c r="B37" s="213" t="s">
        <v>78</v>
      </c>
      <c r="C37" s="213"/>
      <c r="D37" s="158"/>
      <c r="E37" s="210" t="s">
        <v>5</v>
      </c>
      <c r="F37" s="212" t="s">
        <v>79</v>
      </c>
      <c r="G37" s="89"/>
      <c r="H37" s="89"/>
      <c r="I37" s="89"/>
    </row>
    <row r="38" spans="1:9">
      <c r="A38" s="273">
        <v>26</v>
      </c>
      <c r="B38" s="213" t="s">
        <v>15</v>
      </c>
      <c r="C38" s="89"/>
      <c r="D38" s="89"/>
      <c r="E38" s="210" t="s">
        <v>5</v>
      </c>
      <c r="F38" s="187"/>
      <c r="G38" s="89"/>
      <c r="H38" s="89"/>
      <c r="I38" s="89"/>
    </row>
    <row r="39" spans="1:9">
      <c r="A39" s="89"/>
      <c r="B39" s="213" t="s">
        <v>82</v>
      </c>
      <c r="C39" s="89"/>
      <c r="D39" s="89"/>
      <c r="E39" s="210" t="s">
        <v>5</v>
      </c>
      <c r="F39" s="212" t="s">
        <v>83</v>
      </c>
      <c r="G39" s="89"/>
      <c r="H39" s="89"/>
      <c r="I39" s="89"/>
    </row>
    <row r="40" spans="1:9">
      <c r="A40" s="89"/>
      <c r="B40" s="213" t="s">
        <v>84</v>
      </c>
      <c r="C40" s="89"/>
      <c r="D40" s="89"/>
      <c r="E40" s="210" t="s">
        <v>5</v>
      </c>
      <c r="F40" s="212" t="s">
        <v>85</v>
      </c>
      <c r="G40" s="89"/>
      <c r="H40" s="89"/>
      <c r="I40" s="89"/>
    </row>
    <row r="41" spans="1:9">
      <c r="A41" s="89"/>
      <c r="B41" s="213" t="s">
        <v>86</v>
      </c>
      <c r="C41" s="89"/>
      <c r="D41" s="89"/>
      <c r="E41" s="210" t="s">
        <v>5</v>
      </c>
      <c r="F41" s="212" t="s">
        <v>87</v>
      </c>
      <c r="G41" s="89"/>
      <c r="H41" s="89"/>
      <c r="I41" s="89"/>
    </row>
    <row r="42" spans="1:9">
      <c r="A42" s="89"/>
      <c r="B42" s="213" t="s">
        <v>88</v>
      </c>
      <c r="C42" s="89"/>
      <c r="D42" s="89"/>
      <c r="E42" s="210" t="s">
        <v>5</v>
      </c>
      <c r="F42" s="212" t="s">
        <v>89</v>
      </c>
      <c r="G42" s="89"/>
      <c r="H42" s="89"/>
      <c r="I42" s="89"/>
    </row>
    <row r="43" spans="1:9">
      <c r="A43" s="89"/>
      <c r="B43" s="213" t="s">
        <v>90</v>
      </c>
      <c r="C43" s="89"/>
      <c r="D43" s="89"/>
      <c r="E43" s="210" t="s">
        <v>5</v>
      </c>
      <c r="F43" s="212" t="s">
        <v>91</v>
      </c>
      <c r="G43" s="89"/>
      <c r="H43" s="89"/>
      <c r="I43" s="89"/>
    </row>
    <row r="44" spans="1:9">
      <c r="A44" s="89"/>
      <c r="B44" s="213" t="s">
        <v>92</v>
      </c>
      <c r="C44" s="89"/>
      <c r="D44" s="89"/>
      <c r="E44" s="210" t="s">
        <v>5</v>
      </c>
      <c r="F44" s="212" t="s">
        <v>93</v>
      </c>
      <c r="G44" s="89"/>
      <c r="H44" s="89"/>
      <c r="I44" s="89"/>
    </row>
    <row r="45" spans="1:9">
      <c r="A45" s="89"/>
      <c r="B45" s="213" t="s">
        <v>94</v>
      </c>
      <c r="C45" s="89"/>
      <c r="D45" s="89"/>
      <c r="E45" s="210" t="s">
        <v>5</v>
      </c>
      <c r="F45" s="212">
        <v>85641097525</v>
      </c>
      <c r="G45" s="89"/>
      <c r="H45" s="89"/>
      <c r="I45" s="89"/>
    </row>
    <row r="46" spans="1:9">
      <c r="A46" s="89"/>
      <c r="B46" s="213" t="s">
        <v>95</v>
      </c>
      <c r="C46" s="89"/>
      <c r="D46" s="89"/>
      <c r="E46" s="210" t="s">
        <v>5</v>
      </c>
      <c r="F46" s="215" t="s">
        <v>96</v>
      </c>
      <c r="G46" s="89"/>
      <c r="H46" s="89"/>
      <c r="I46" s="89"/>
    </row>
    <row r="47" spans="1:9">
      <c r="A47" s="89"/>
      <c r="B47" s="213" t="s">
        <v>97</v>
      </c>
      <c r="C47" s="89"/>
      <c r="D47" s="89"/>
      <c r="E47" s="210" t="s">
        <v>5</v>
      </c>
      <c r="F47" s="212">
        <v>20362594</v>
      </c>
      <c r="G47" s="89"/>
      <c r="H47" s="89"/>
      <c r="I47" s="89"/>
    </row>
    <row r="48" spans="1:9">
      <c r="A48" s="273">
        <v>27</v>
      </c>
      <c r="B48" s="213" t="s">
        <v>98</v>
      </c>
      <c r="C48" s="89"/>
      <c r="D48" s="89"/>
      <c r="E48" s="210" t="s">
        <v>5</v>
      </c>
      <c r="F48" s="187"/>
      <c r="G48" s="89"/>
      <c r="H48" s="89"/>
      <c r="I48" s="89"/>
    </row>
    <row r="49" spans="1:9">
      <c r="A49" s="89"/>
      <c r="B49" s="213" t="s">
        <v>99</v>
      </c>
      <c r="C49" s="89"/>
      <c r="D49" s="89"/>
      <c r="E49" s="210" t="s">
        <v>5</v>
      </c>
      <c r="F49" s="212">
        <v>2024</v>
      </c>
      <c r="G49" s="89"/>
      <c r="H49" s="89"/>
      <c r="I49" s="89"/>
    </row>
    <row r="50" spans="1:9">
      <c r="A50" s="89"/>
      <c r="B50" s="213" t="s">
        <v>100</v>
      </c>
      <c r="C50" s="89"/>
      <c r="D50" s="89"/>
      <c r="E50" s="210" t="s">
        <v>5</v>
      </c>
      <c r="F50" s="212" t="s">
        <v>101</v>
      </c>
      <c r="G50" s="89"/>
      <c r="H50" s="89"/>
      <c r="I50" s="89"/>
    </row>
    <row r="51" spans="1:9">
      <c r="A51" s="89"/>
      <c r="B51" s="213" t="s">
        <v>102</v>
      </c>
      <c r="C51" s="89"/>
      <c r="D51" s="89"/>
      <c r="E51" s="210" t="s">
        <v>5</v>
      </c>
      <c r="F51" s="212">
        <v>45</v>
      </c>
      <c r="G51" s="89"/>
      <c r="H51" s="89"/>
      <c r="I51" s="89"/>
    </row>
    <row r="52" spans="1:9">
      <c r="A52" s="89"/>
      <c r="B52" s="213" t="s">
        <v>103</v>
      </c>
      <c r="C52" s="89"/>
      <c r="D52" s="89"/>
      <c r="E52" s="210" t="s">
        <v>5</v>
      </c>
      <c r="F52" s="212" t="s">
        <v>104</v>
      </c>
      <c r="G52" s="89"/>
      <c r="H52" s="89"/>
      <c r="I52" s="89"/>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I1"/>
  </mergeCells>
  <hyperlinks>
    <hyperlink ref="F46" r:id="rId_hyperlink_1"/>
  </hyperlinks>
  <printOptions gridLines="false" gridLinesSet="true"/>
  <pageMargins left="0.7" right="0.7" top="0.75" bottom="0.75" header="0.3" footer="0.3"/>
  <pageSetup paperSize="9" orientation="portrait" scale="100" fitToHeight="1" fitToWidth="1" pageOrder="downThenOver"/>
  <headerFooter differentOddEven="false" differentFirst="false" scaleWithDoc="true" alignWithMargins="true">
    <oddHeader/>
    <oddFooter/>
    <evenHeader/>
    <evenFooter/>
    <firstHeader/>
    <firstFooter/>
  </headerFooter>
  <drawing r:id="rId2"/>
  <tableParts count="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N48"/>
  <sheetViews>
    <sheetView tabSelected="0" workbookViewId="0" showGridLines="true" showRowColHeaders="1">
      <selection activeCell="H1" sqref="H1"/>
    </sheetView>
  </sheetViews>
  <sheetFormatPr defaultRowHeight="14.4" outlineLevelRow="0" outlineLevelCol="0"/>
  <sheetData>
    <row r="1" spans="1:14">
      <c r="A1" s="191"/>
      <c r="B1" s="192"/>
      <c r="C1" s="192"/>
      <c r="D1" s="192"/>
      <c r="E1" s="192"/>
      <c r="F1" s="192"/>
      <c r="G1" s="192"/>
      <c r="H1" s="192"/>
      <c r="I1" s="192"/>
      <c r="J1" s="192"/>
      <c r="K1" s="192"/>
      <c r="L1" s="192"/>
      <c r="M1" s="192"/>
      <c r="N1" s="201"/>
    </row>
    <row r="2" spans="1:14">
      <c r="A2" s="193" t="s">
        <v>105</v>
      </c>
      <c r="B2" s="156" t="s">
        <v>106</v>
      </c>
      <c r="C2" s="158"/>
      <c r="D2" s="158"/>
      <c r="E2" s="158"/>
      <c r="F2" s="158"/>
      <c r="G2" s="158"/>
      <c r="H2" s="158"/>
      <c r="I2" s="158"/>
      <c r="J2" s="158"/>
      <c r="K2" s="158"/>
      <c r="L2" s="158"/>
      <c r="M2" s="158"/>
      <c r="N2" s="202"/>
    </row>
    <row r="3" spans="1:14">
      <c r="A3" s="194"/>
      <c r="B3" s="195" t="s">
        <v>107</v>
      </c>
      <c r="C3" s="153" t="s">
        <v>36</v>
      </c>
      <c r="D3" s="158"/>
      <c r="E3" s="158"/>
      <c r="F3" s="158"/>
      <c r="G3" s="195" t="s">
        <v>5</v>
      </c>
      <c r="H3" s="196" t="str">
        <f>'DATA KS'!F3</f>
        <v>Aziz Effendhi, S.Pd.,M.Si.</v>
      </c>
      <c r="I3" s="158"/>
      <c r="J3" s="158"/>
      <c r="K3" s="158"/>
      <c r="L3" s="158"/>
      <c r="M3" s="158"/>
      <c r="N3" s="202"/>
    </row>
    <row r="4" spans="1:14">
      <c r="A4" s="194"/>
      <c r="B4" s="158"/>
      <c r="C4" s="197" t="s">
        <v>108</v>
      </c>
      <c r="D4" s="158"/>
      <c r="E4" s="158"/>
      <c r="F4" s="158"/>
      <c r="G4" s="195" t="s">
        <v>5</v>
      </c>
      <c r="H4" s="196">
        <f>'DATA KS'!F4</f>
        <v>198510042009031006</v>
      </c>
      <c r="I4" s="158"/>
      <c r="J4" s="158"/>
      <c r="K4" s="158"/>
      <c r="L4" s="158"/>
      <c r="M4" s="158"/>
      <c r="N4" s="202"/>
    </row>
    <row r="5" spans="1:14">
      <c r="A5" s="194"/>
      <c r="B5" s="158"/>
      <c r="C5" s="197" t="s">
        <v>12</v>
      </c>
      <c r="D5" s="158"/>
      <c r="E5" s="158"/>
      <c r="F5" s="158"/>
      <c r="G5" s="195" t="s">
        <v>5</v>
      </c>
      <c r="H5" s="196" t="str">
        <f>'DATA KS'!F13</f>
        <v>Pati, 4 Oktober 1985</v>
      </c>
      <c r="I5" s="158"/>
      <c r="J5" s="158"/>
      <c r="K5" s="158"/>
      <c r="L5" s="158"/>
      <c r="M5" s="158"/>
      <c r="N5" s="202"/>
    </row>
    <row r="6" spans="1:14">
      <c r="A6" s="194"/>
      <c r="B6" s="158"/>
      <c r="C6" s="197" t="s">
        <v>109</v>
      </c>
      <c r="D6" s="158"/>
      <c r="E6" s="158"/>
      <c r="F6" s="158"/>
      <c r="G6" s="195" t="s">
        <v>5</v>
      </c>
      <c r="H6" s="196" t="str">
        <f>'DATA KS'!F8</f>
        <v>Penata Tk.1</v>
      </c>
      <c r="I6" s="274" t="s">
        <v>7</v>
      </c>
      <c r="J6" s="196" t="str">
        <f>'DATA KS'!F10</f>
        <v>Guru Muda</v>
      </c>
      <c r="K6" s="274" t="s">
        <v>7</v>
      </c>
      <c r="L6" s="196" t="str">
        <f>'DATA KS'!F9</f>
        <v>IIID</v>
      </c>
      <c r="M6" s="158"/>
      <c r="N6" s="202"/>
    </row>
    <row r="7" spans="1:14">
      <c r="A7" s="194"/>
      <c r="B7" s="158"/>
      <c r="C7" s="197" t="s">
        <v>110</v>
      </c>
      <c r="D7" s="158"/>
      <c r="E7" s="158"/>
      <c r="F7" s="158"/>
      <c r="G7" s="195" t="s">
        <v>5</v>
      </c>
      <c r="H7" s="196" t="str">
        <f>'DATA KS'!F19</f>
        <v>3 Juni 2022</v>
      </c>
      <c r="I7" s="196"/>
      <c r="J7" s="196"/>
      <c r="K7" s="196"/>
      <c r="L7" s="196"/>
      <c r="M7" s="158"/>
      <c r="N7" s="202"/>
    </row>
    <row r="8" spans="1:14">
      <c r="A8" s="194"/>
      <c r="B8" s="158"/>
      <c r="C8" s="197" t="s">
        <v>111</v>
      </c>
      <c r="D8" s="158"/>
      <c r="E8" s="158"/>
      <c r="F8" s="158"/>
      <c r="G8" s="195" t="s">
        <v>5</v>
      </c>
      <c r="H8" s="196" t="str">
        <f>'DATA KS'!F20</f>
        <v>2 Tahun 7 Bulan</v>
      </c>
      <c r="I8" s="196"/>
      <c r="J8" s="196"/>
      <c r="K8" s="196"/>
      <c r="L8" s="196"/>
      <c r="M8" s="158"/>
      <c r="N8" s="202"/>
    </row>
    <row r="9" spans="1:14">
      <c r="A9" s="194"/>
      <c r="B9" s="158"/>
      <c r="C9" s="197" t="s">
        <v>6</v>
      </c>
      <c r="D9" s="158"/>
      <c r="E9" s="158"/>
      <c r="F9" s="158"/>
      <c r="G9" s="195" t="s">
        <v>5</v>
      </c>
      <c r="H9" s="196">
        <f>'DATA KS'!F5</f>
        <v>2742763665200042</v>
      </c>
      <c r="I9" s="274" t="s">
        <v>7</v>
      </c>
      <c r="J9" s="196">
        <f>'DATA KS'!F6</f>
        <v>161801110184</v>
      </c>
      <c r="K9" s="196"/>
      <c r="L9" s="196"/>
      <c r="M9" s="158"/>
      <c r="N9" s="202"/>
    </row>
    <row r="10" spans="1:14">
      <c r="A10" s="194"/>
      <c r="B10" s="158"/>
      <c r="C10" s="197" t="s">
        <v>11</v>
      </c>
      <c r="D10" s="158"/>
      <c r="E10" s="158"/>
      <c r="F10" s="158"/>
      <c r="G10" s="195" t="s">
        <v>5</v>
      </c>
      <c r="H10" s="196" t="str">
        <f>'DATA KS'!F12</f>
        <v>Laki-laki</v>
      </c>
      <c r="I10" s="196"/>
      <c r="J10" s="196"/>
      <c r="K10" s="196"/>
      <c r="L10" s="196"/>
      <c r="M10" s="158"/>
      <c r="N10" s="202"/>
    </row>
    <row r="11" spans="1:14">
      <c r="A11" s="194"/>
      <c r="B11" s="158"/>
      <c r="C11" s="197" t="s">
        <v>112</v>
      </c>
      <c r="D11" s="158"/>
      <c r="E11" s="158"/>
      <c r="F11" s="158"/>
      <c r="G11" s="195" t="s">
        <v>5</v>
      </c>
      <c r="H11" s="196" t="str">
        <f>'DATA KS'!F14</f>
        <v>S2</v>
      </c>
      <c r="I11" s="274" t="s">
        <v>7</v>
      </c>
      <c r="J11" s="196" t="str">
        <f>'DATA KS'!F22</f>
        <v>Matematika</v>
      </c>
      <c r="K11" s="196"/>
      <c r="L11" s="196"/>
      <c r="M11" s="158"/>
      <c r="N11" s="202"/>
    </row>
    <row r="12" spans="1:14">
      <c r="A12" s="194"/>
      <c r="B12" s="158"/>
      <c r="C12" s="153"/>
      <c r="D12" s="158"/>
      <c r="E12" s="158"/>
      <c r="F12" s="158"/>
      <c r="G12" s="195"/>
      <c r="H12" s="158"/>
      <c r="I12" s="158"/>
      <c r="J12" s="158"/>
      <c r="K12" s="158"/>
      <c r="L12" s="158"/>
      <c r="M12" s="158"/>
      <c r="N12" s="202"/>
    </row>
    <row r="13" spans="1:14">
      <c r="A13" s="194"/>
      <c r="B13" s="195" t="s">
        <v>113</v>
      </c>
      <c r="C13" s="197" t="s">
        <v>114</v>
      </c>
      <c r="D13" s="158"/>
      <c r="E13" s="158"/>
      <c r="F13" s="158"/>
      <c r="G13" s="195" t="s">
        <v>5</v>
      </c>
      <c r="H13" s="196" t="str">
        <f>'DATA KS'!F39</f>
        <v>SMP Satu Atap Negeri 1 Kuwawur</v>
      </c>
      <c r="I13" s="158"/>
      <c r="J13" s="158"/>
      <c r="K13" s="158"/>
      <c r="L13" s="158"/>
      <c r="M13" s="158"/>
      <c r="N13" s="202"/>
    </row>
    <row r="14" spans="1:14">
      <c r="A14" s="194"/>
      <c r="B14" s="158"/>
      <c r="C14" s="197" t="s">
        <v>115</v>
      </c>
      <c r="D14" s="158"/>
      <c r="E14" s="158"/>
      <c r="F14" s="158"/>
      <c r="G14" s="195" t="s">
        <v>5</v>
      </c>
      <c r="H14" s="196">
        <f>'DATA KS'!F45</f>
        <v>85641097525</v>
      </c>
      <c r="I14" s="158"/>
      <c r="J14" s="158"/>
      <c r="K14" s="158"/>
      <c r="L14" s="158"/>
      <c r="M14" s="158"/>
      <c r="N14" s="202"/>
    </row>
    <row r="15" spans="1:14">
      <c r="A15" s="194"/>
      <c r="B15" s="158"/>
      <c r="C15" s="197" t="s">
        <v>116</v>
      </c>
      <c r="D15" s="158"/>
      <c r="E15" s="158"/>
      <c r="F15" s="158"/>
      <c r="G15" s="195" t="s">
        <v>5</v>
      </c>
      <c r="H15" s="196" t="str">
        <f>'DATA KS'!F41</f>
        <v>Kuwawur</v>
      </c>
      <c r="I15" s="158"/>
      <c r="J15" s="158"/>
      <c r="K15" s="158"/>
      <c r="L15" s="158"/>
      <c r="M15" s="158"/>
      <c r="N15" s="202"/>
    </row>
    <row r="16" spans="1:14">
      <c r="A16" s="194"/>
      <c r="B16" s="158"/>
      <c r="C16" s="197" t="s">
        <v>117</v>
      </c>
      <c r="D16" s="158"/>
      <c r="E16" s="158"/>
      <c r="F16" s="158"/>
      <c r="G16" s="195" t="s">
        <v>5</v>
      </c>
      <c r="H16" s="196" t="str">
        <f>'DATA KS'!F42</f>
        <v>Sukolilo</v>
      </c>
      <c r="I16" s="158"/>
      <c r="J16" s="158"/>
      <c r="K16" s="158"/>
      <c r="L16" s="158"/>
      <c r="M16" s="158"/>
      <c r="N16" s="202"/>
    </row>
    <row r="17" spans="1:14">
      <c r="A17" s="194"/>
      <c r="B17" s="158"/>
      <c r="C17" s="197" t="s">
        <v>118</v>
      </c>
      <c r="D17" s="158"/>
      <c r="E17" s="158"/>
      <c r="F17" s="158"/>
      <c r="G17" s="195" t="s">
        <v>5</v>
      </c>
      <c r="H17" s="196" t="str">
        <f>'DATA KS'!F43</f>
        <v>Pati</v>
      </c>
      <c r="I17" s="158"/>
      <c r="J17" s="158"/>
      <c r="K17" s="158"/>
      <c r="L17" s="158"/>
      <c r="M17" s="158"/>
      <c r="N17" s="202"/>
    </row>
    <row r="18" spans="1:14">
      <c r="A18" s="194"/>
      <c r="B18" s="158"/>
      <c r="C18" s="197" t="s">
        <v>119</v>
      </c>
      <c r="D18" s="158"/>
      <c r="E18" s="158"/>
      <c r="F18" s="158"/>
      <c r="G18" s="195" t="s">
        <v>5</v>
      </c>
      <c r="H18" s="196" t="str">
        <f>'DATA KS'!F44</f>
        <v>Jawa Tengah</v>
      </c>
      <c r="I18" s="158"/>
      <c r="J18" s="158"/>
      <c r="K18" s="158"/>
      <c r="L18" s="158"/>
      <c r="M18" s="158"/>
      <c r="N18" s="202"/>
    </row>
    <row r="19" spans="1:14">
      <c r="A19" s="194"/>
      <c r="B19" s="158"/>
      <c r="C19" s="197"/>
      <c r="D19" s="158"/>
      <c r="E19" s="158"/>
      <c r="F19" s="158"/>
      <c r="G19" s="195"/>
      <c r="H19" s="158"/>
      <c r="I19" s="158"/>
      <c r="J19" s="158"/>
      <c r="K19" s="158"/>
      <c r="L19" s="158"/>
      <c r="M19" s="158"/>
      <c r="N19" s="202"/>
    </row>
    <row r="20" spans="1:14">
      <c r="A20" s="193" t="s">
        <v>120</v>
      </c>
      <c r="B20" s="156" t="s">
        <v>121</v>
      </c>
      <c r="C20" s="197"/>
      <c r="D20" s="158"/>
      <c r="E20" s="158"/>
      <c r="F20" s="158"/>
      <c r="G20" s="195"/>
      <c r="H20" s="158"/>
      <c r="I20" s="158"/>
      <c r="J20" s="158"/>
      <c r="K20" s="158"/>
      <c r="L20" s="158"/>
      <c r="M20" s="158"/>
      <c r="N20" s="202"/>
    </row>
    <row r="21" spans="1:14">
      <c r="A21" s="194"/>
      <c r="B21" s="89"/>
      <c r="C21" s="197" t="s">
        <v>36</v>
      </c>
      <c r="D21" s="158"/>
      <c r="E21" s="158"/>
      <c r="F21" s="158"/>
      <c r="G21" s="195" t="s">
        <v>5</v>
      </c>
      <c r="H21" s="158" t="str">
        <f>'DATA KS'!F27</f>
        <v>Dr. Swidarto, S.Pd., M.M.</v>
      </c>
      <c r="I21" s="158"/>
      <c r="J21" s="158"/>
      <c r="K21" s="158"/>
      <c r="L21" s="158"/>
      <c r="M21" s="158"/>
      <c r="N21" s="202"/>
    </row>
    <row r="22" spans="1:14">
      <c r="A22" s="194"/>
      <c r="B22" s="89"/>
      <c r="C22" s="197" t="s">
        <v>122</v>
      </c>
      <c r="D22" s="158"/>
      <c r="E22" s="158"/>
      <c r="F22" s="158"/>
      <c r="G22" s="195" t="s">
        <v>5</v>
      </c>
      <c r="H22" s="158">
        <f>'DATA KS'!F28</f>
        <v>197007082006041009</v>
      </c>
      <c r="I22" s="158"/>
      <c r="J22" s="158"/>
      <c r="K22" s="158"/>
      <c r="L22" s="158"/>
      <c r="M22" s="158"/>
      <c r="N22" s="202"/>
    </row>
    <row r="23" spans="1:14">
      <c r="A23" s="194"/>
      <c r="B23" s="89"/>
      <c r="C23" s="197" t="s">
        <v>46</v>
      </c>
      <c r="D23" s="158"/>
      <c r="E23" s="158"/>
      <c r="F23" s="158"/>
      <c r="G23" s="195" t="s">
        <v>5</v>
      </c>
      <c r="H23" s="158" t="s">
        <v>123</v>
      </c>
      <c r="I23" s="158"/>
      <c r="J23" s="158"/>
      <c r="K23" s="158"/>
      <c r="L23" s="158"/>
      <c r="M23" s="158"/>
      <c r="N23" s="202"/>
    </row>
    <row r="24" spans="1:14">
      <c r="A24" s="194"/>
      <c r="B24" s="89"/>
      <c r="C24" s="197" t="s">
        <v>124</v>
      </c>
      <c r="D24" s="158"/>
      <c r="E24" s="158"/>
      <c r="F24" s="158"/>
      <c r="G24" s="195" t="s">
        <v>5</v>
      </c>
      <c r="H24" s="158" t="s">
        <v>125</v>
      </c>
      <c r="I24" s="158"/>
      <c r="J24" s="158"/>
      <c r="K24" s="158"/>
      <c r="L24" s="158"/>
      <c r="M24" s="158"/>
      <c r="N24" s="202"/>
    </row>
    <row r="25" spans="1:14">
      <c r="A25" s="194"/>
      <c r="B25" s="89"/>
      <c r="C25" s="197"/>
      <c r="D25" s="158"/>
      <c r="E25" s="158"/>
      <c r="F25" s="158"/>
      <c r="G25" s="195"/>
      <c r="H25" s="158"/>
      <c r="I25" s="158"/>
      <c r="J25" s="158"/>
      <c r="K25" s="158"/>
      <c r="L25" s="158"/>
      <c r="M25" s="158"/>
      <c r="N25" s="202"/>
    </row>
    <row r="26" spans="1:14">
      <c r="A26" s="193" t="s">
        <v>126</v>
      </c>
      <c r="B26" s="156" t="s">
        <v>127</v>
      </c>
      <c r="C26" s="197"/>
      <c r="D26" s="158"/>
      <c r="E26" s="158"/>
      <c r="F26" s="158"/>
      <c r="G26" s="195"/>
      <c r="H26" s="158"/>
      <c r="I26" s="158"/>
      <c r="J26" s="158"/>
      <c r="K26" s="158"/>
      <c r="L26" s="158"/>
      <c r="M26" s="158"/>
      <c r="N26" s="202"/>
    </row>
    <row r="27" spans="1:14">
      <c r="A27" s="194"/>
      <c r="B27" s="158"/>
      <c r="C27" s="197" t="s">
        <v>36</v>
      </c>
      <c r="D27" s="158"/>
      <c r="E27" s="158"/>
      <c r="F27" s="158"/>
      <c r="G27" s="195" t="s">
        <v>5</v>
      </c>
      <c r="H27" s="158" t="str">
        <f>'DATA KS'!F33</f>
        <v>Susilo, S.Pd., M.Pd.</v>
      </c>
      <c r="I27" s="158"/>
      <c r="J27" s="158"/>
      <c r="K27" s="158"/>
      <c r="L27" s="158"/>
      <c r="M27" s="158"/>
      <c r="N27" s="202"/>
    </row>
    <row r="28" spans="1:14">
      <c r="A28" s="194"/>
      <c r="B28" s="158"/>
      <c r="C28" s="197" t="s">
        <v>122</v>
      </c>
      <c r="D28" s="158"/>
      <c r="E28" s="158"/>
      <c r="F28" s="158"/>
      <c r="G28" s="195" t="s">
        <v>5</v>
      </c>
      <c r="H28" s="158">
        <f>'DATA KS'!F34</f>
        <v>196808272005011007</v>
      </c>
      <c r="I28" s="158"/>
      <c r="J28" s="158"/>
      <c r="K28" s="158"/>
      <c r="L28" s="158"/>
      <c r="M28" s="158"/>
      <c r="N28" s="202"/>
    </row>
    <row r="29" spans="1:14">
      <c r="A29" s="194"/>
      <c r="B29" s="158"/>
      <c r="C29" s="197" t="s">
        <v>46</v>
      </c>
      <c r="D29" s="158"/>
      <c r="E29" s="158"/>
      <c r="F29" s="158"/>
      <c r="G29" s="195" t="s">
        <v>5</v>
      </c>
      <c r="H29" s="158" t="s">
        <v>123</v>
      </c>
      <c r="I29" s="158"/>
      <c r="J29" s="158"/>
      <c r="K29" s="158"/>
      <c r="L29" s="158"/>
      <c r="M29" s="158"/>
      <c r="N29" s="202"/>
    </row>
    <row r="30" spans="1:14">
      <c r="A30" s="194"/>
      <c r="B30" s="158"/>
      <c r="C30" s="197" t="s">
        <v>124</v>
      </c>
      <c r="D30" s="158"/>
      <c r="E30" s="158"/>
      <c r="F30" s="158"/>
      <c r="G30" s="195" t="s">
        <v>5</v>
      </c>
      <c r="H30" s="158" t="s">
        <v>125</v>
      </c>
      <c r="I30" s="158"/>
      <c r="J30" s="158"/>
      <c r="K30" s="158"/>
      <c r="L30" s="158"/>
      <c r="M30" s="158"/>
      <c r="N30" s="202"/>
    </row>
    <row r="31" spans="1:14">
      <c r="A31" s="194"/>
      <c r="B31" s="158"/>
      <c r="C31" s="158"/>
      <c r="D31" s="158"/>
      <c r="E31" s="158"/>
      <c r="F31" s="158"/>
      <c r="G31" s="158"/>
      <c r="H31" s="158"/>
      <c r="I31" s="158"/>
      <c r="J31" s="158"/>
      <c r="K31" s="158"/>
      <c r="L31" s="158"/>
      <c r="M31" s="158"/>
      <c r="N31" s="202"/>
    </row>
    <row r="32" spans="1:14">
      <c r="A32" s="194"/>
      <c r="B32" s="158"/>
      <c r="C32" s="158"/>
      <c r="D32" s="158"/>
      <c r="E32" s="158"/>
      <c r="F32" s="158"/>
      <c r="G32" s="158"/>
      <c r="H32" s="158"/>
      <c r="I32" s="158"/>
      <c r="J32" s="158"/>
      <c r="K32" s="158"/>
      <c r="L32" s="158"/>
      <c r="M32" s="158"/>
      <c r="N32" s="202"/>
    </row>
    <row r="33" spans="1:14">
      <c r="A33" s="194"/>
      <c r="B33" s="158"/>
      <c r="C33" s="158"/>
      <c r="D33" s="158"/>
      <c r="E33" s="158"/>
      <c r="F33" s="158"/>
      <c r="G33" s="158"/>
      <c r="H33" s="158"/>
      <c r="I33" s="158"/>
      <c r="J33" s="158"/>
      <c r="K33" s="158"/>
      <c r="L33" s="158"/>
      <c r="M33" s="158"/>
      <c r="N33" s="202"/>
    </row>
    <row r="34" spans="1:14">
      <c r="A34" s="151"/>
      <c r="B34" s="152"/>
      <c r="C34" s="152"/>
      <c r="D34" s="152"/>
      <c r="E34" s="89"/>
      <c r="F34" s="152"/>
      <c r="G34" s="89"/>
      <c r="H34" s="158"/>
      <c r="I34" s="89"/>
      <c r="J34" s="152" t="s">
        <v>128</v>
      </c>
      <c r="K34" s="153">
        <f>'DATA KS'!F49</f>
        <v>2024</v>
      </c>
      <c r="M34" s="89"/>
      <c r="N34" s="203"/>
    </row>
    <row r="35" spans="1:14">
      <c r="A35" s="151"/>
      <c r="B35" s="152"/>
      <c r="C35" s="152"/>
      <c r="D35" s="89"/>
      <c r="E35" s="152" t="s">
        <v>129</v>
      </c>
      <c r="F35" s="152"/>
      <c r="G35" s="89"/>
      <c r="H35" s="152"/>
      <c r="I35" s="89"/>
      <c r="J35" s="155"/>
      <c r="K35" s="89"/>
      <c r="L35" s="89"/>
      <c r="M35" s="89"/>
      <c r="N35" s="203"/>
    </row>
    <row r="36" spans="1:14">
      <c r="A36" s="151"/>
      <c r="B36" s="152"/>
      <c r="C36" s="152"/>
      <c r="D36" s="89"/>
      <c r="E36" s="152"/>
      <c r="F36" s="152"/>
      <c r="G36" s="89"/>
      <c r="H36" s="152"/>
      <c r="I36" s="89"/>
      <c r="J36" s="155"/>
      <c r="K36" s="89"/>
      <c r="L36" s="89"/>
      <c r="M36" s="89"/>
      <c r="N36" s="203"/>
    </row>
    <row r="37" spans="1:14">
      <c r="A37" s="154"/>
      <c r="B37" s="89"/>
      <c r="C37" s="155"/>
      <c r="D37" s="89"/>
      <c r="E37" s="152"/>
      <c r="F37" s="152"/>
      <c r="G37" s="152"/>
      <c r="H37" s="89"/>
      <c r="I37" s="89"/>
      <c r="J37" s="155"/>
      <c r="K37" s="152"/>
      <c r="L37" s="187"/>
      <c r="M37" s="187"/>
      <c r="N37" s="204"/>
    </row>
    <row r="38" spans="1:14">
      <c r="A38" s="154"/>
      <c r="B38" s="152"/>
      <c r="C38" s="152"/>
      <c r="D38" s="89"/>
      <c r="E38" s="152"/>
      <c r="F38" s="152"/>
      <c r="G38" s="89"/>
      <c r="H38" s="89"/>
      <c r="I38" s="89"/>
      <c r="J38" s="155"/>
      <c r="K38" s="89"/>
      <c r="L38" s="89"/>
      <c r="M38" s="89"/>
      <c r="N38" s="203"/>
    </row>
    <row r="39" spans="1:14">
      <c r="A39" s="154"/>
      <c r="B39" s="152"/>
      <c r="C39" s="152"/>
      <c r="D39" s="89"/>
      <c r="E39" s="153" t="str">
        <f>'DATA KS'!F3</f>
        <v>Aziz Effendhi, S.Pd.,M.Si.</v>
      </c>
      <c r="F39" s="152"/>
      <c r="G39" s="89"/>
      <c r="H39" s="89"/>
      <c r="I39" s="89"/>
      <c r="J39" s="155"/>
      <c r="K39" s="89"/>
      <c r="L39" s="89"/>
      <c r="M39" s="89"/>
      <c r="N39" s="203"/>
    </row>
    <row r="40" spans="1:14">
      <c r="A40" s="154"/>
      <c r="B40" s="152"/>
      <c r="C40" s="152"/>
      <c r="D40" s="89"/>
      <c r="E40" s="197" t="str">
        <f>"NIP "&amp;'DATA KS'!F4</f>
        <v>NIP 198510042009031006</v>
      </c>
      <c r="F40" s="152"/>
      <c r="G40" s="89"/>
      <c r="H40" s="89"/>
      <c r="I40" s="89"/>
      <c r="J40" s="155"/>
      <c r="K40" s="89"/>
      <c r="L40" s="89"/>
      <c r="M40" s="89"/>
      <c r="N40" s="203"/>
    </row>
    <row r="41" spans="1:14">
      <c r="A41" s="154"/>
      <c r="B41" s="152"/>
      <c r="C41" s="152"/>
      <c r="D41" s="152"/>
      <c r="E41" s="152"/>
      <c r="F41" s="152"/>
      <c r="G41" s="89"/>
      <c r="H41" s="89"/>
      <c r="I41" s="89"/>
      <c r="J41" s="155"/>
      <c r="K41" s="89"/>
      <c r="L41" s="89"/>
      <c r="M41" s="89"/>
      <c r="N41" s="203"/>
    </row>
    <row r="42" spans="1:14">
      <c r="A42" s="154"/>
      <c r="B42" s="152" t="s">
        <v>70</v>
      </c>
      <c r="C42" s="152"/>
      <c r="D42" s="152"/>
      <c r="E42" s="152"/>
      <c r="F42" s="152"/>
      <c r="G42" s="89"/>
      <c r="H42" s="89"/>
      <c r="I42" s="152"/>
      <c r="J42" s="152" t="s">
        <v>80</v>
      </c>
      <c r="K42" s="89"/>
      <c r="L42" s="89"/>
      <c r="M42" s="89"/>
      <c r="N42" s="203"/>
    </row>
    <row r="43" spans="1:14">
      <c r="A43" s="154"/>
      <c r="B43" s="89"/>
      <c r="C43" s="158"/>
      <c r="D43" s="160"/>
      <c r="E43" s="152"/>
      <c r="F43" s="152"/>
      <c r="G43" s="89"/>
      <c r="H43" s="89"/>
      <c r="I43" s="89"/>
      <c r="J43" s="89"/>
      <c r="K43" s="89"/>
      <c r="L43" s="89"/>
      <c r="M43" s="89"/>
      <c r="N43" s="203"/>
    </row>
    <row r="44" spans="1:14">
      <c r="A44" s="154"/>
      <c r="B44" s="89"/>
      <c r="C44" s="158"/>
      <c r="D44" s="198"/>
      <c r="E44" s="152"/>
      <c r="F44" s="152"/>
      <c r="G44" s="89"/>
      <c r="H44" s="89"/>
      <c r="I44" s="89"/>
      <c r="J44" s="89"/>
      <c r="K44" s="89"/>
      <c r="L44" s="89"/>
      <c r="M44" s="89"/>
      <c r="N44" s="203"/>
    </row>
    <row r="45" spans="1:14">
      <c r="A45" s="159"/>
      <c r="B45" s="155"/>
      <c r="C45" s="155"/>
      <c r="D45" s="155"/>
      <c r="E45" s="155"/>
      <c r="F45" s="155"/>
      <c r="G45" s="155"/>
      <c r="H45" s="89"/>
      <c r="I45" s="155"/>
      <c r="J45" s="155"/>
      <c r="K45" s="155"/>
      <c r="L45" s="89"/>
      <c r="M45" s="89"/>
      <c r="N45" s="203"/>
    </row>
    <row r="46" spans="1:14">
      <c r="A46" s="154"/>
      <c r="B46" s="156" t="str">
        <f>'DATA KS'!F27</f>
        <v>Dr. Swidarto, S.Pd., M.M.</v>
      </c>
      <c r="C46" s="152"/>
      <c r="D46" s="152"/>
      <c r="E46" s="152"/>
      <c r="F46" s="152"/>
      <c r="G46" s="152"/>
      <c r="H46" s="89"/>
      <c r="I46" s="152"/>
      <c r="J46" s="156" t="str">
        <f>'DATA KS'!F33</f>
        <v>Susilo, S.Pd., M.Pd.</v>
      </c>
      <c r="K46" s="152"/>
      <c r="L46" s="89"/>
      <c r="M46" s="89"/>
      <c r="N46" s="203"/>
    </row>
    <row r="47" spans="1:14">
      <c r="A47" s="161"/>
      <c r="B47" s="153" t="str">
        <f>"NIP "&amp;'DATA KS'!F28</f>
        <v>NIP 197007082006041009</v>
      </c>
      <c r="C47" s="89"/>
      <c r="D47" s="89"/>
      <c r="E47" s="89"/>
      <c r="F47" s="89"/>
      <c r="G47" s="89"/>
      <c r="H47" s="89"/>
      <c r="I47" s="89"/>
      <c r="J47" s="153" t="str">
        <f>"NIP "&amp;'DATA KS'!F34</f>
        <v>NIP 196808272005011007</v>
      </c>
      <c r="K47" s="89"/>
      <c r="L47" s="89"/>
      <c r="M47" s="89"/>
      <c r="N47" s="203"/>
    </row>
    <row r="48" spans="1:14">
      <c r="A48" s="199"/>
      <c r="B48" s="200"/>
      <c r="C48" s="200"/>
      <c r="D48" s="200"/>
      <c r="E48" s="200"/>
      <c r="F48" s="200"/>
      <c r="G48" s="200"/>
      <c r="H48" s="200"/>
      <c r="I48" s="200"/>
      <c r="J48" s="200"/>
      <c r="K48" s="200"/>
      <c r="L48" s="200"/>
      <c r="M48" s="200"/>
      <c r="N48" s="205"/>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D65"/>
  <sheetViews>
    <sheetView tabSelected="1" workbookViewId="0" zoomScale="66" zoomScaleNormal="66" showGridLines="true" showRowColHeaders="1">
      <selection activeCell="AO26" sqref="AO26"/>
    </sheetView>
  </sheetViews>
  <sheetFormatPr defaultRowHeight="14.4" outlineLevelRow="0" outlineLevelCol="0"/>
  <cols>
    <col min="1" max="1" width="9.1796875" customWidth="true" style="0"/>
    <col min="2" max="2" width="26.54296875" customWidth="true" style="0"/>
    <col min="3" max="3" width="37" customWidth="true" style="0"/>
    <col min="4" max="4" width="10" customWidth="true" style="0"/>
    <col min="8" max="8" width="9.54296875" customWidth="true" style="0"/>
    <col min="9" max="9" width="8.26953125" hidden="true" customWidth="true" style="0"/>
    <col min="10" max="10" width="9.1796875" hidden="true" customWidth="true" style="0"/>
    <col min="11" max="11" width="9.1796875" hidden="true" customWidth="true" style="0"/>
    <col min="12" max="12" width="9.1796875" hidden="true" customWidth="true" style="0"/>
    <col min="13" max="13" width="9.1796875" hidden="true" customWidth="true" style="0"/>
    <col min="14" max="14" width="9.1796875" hidden="true" customWidth="true" style="0"/>
    <col min="15" max="15" width="9.1796875" hidden="true" customWidth="true" style="0"/>
    <col min="16" max="16" width="9.1796875" hidden="true" customWidth="true" style="0"/>
    <col min="17" max="17" width="16.26953125" hidden="true" customWidth="true" style="0"/>
    <col min="18" max="18" width="20" hidden="true" customWidth="true" style="0"/>
    <col min="19" max="19" width="18.54296875" hidden="true" customWidth="true" style="0"/>
    <col min="20" max="20" width="4.26953125" hidden="true" customWidth="true" style="0"/>
    <col min="21" max="21" width="6.1796875" hidden="true" customWidth="true" style="0"/>
    <col min="22" max="22" width="5.1796875" hidden="true" customWidth="true" style="0"/>
    <col min="23" max="23" width="9.1796875" hidden="true" customWidth="true" style="0"/>
    <col min="24" max="24" width="9.1796875" hidden="true" customWidth="true" style="0"/>
    <col min="25" max="25" width="9.1796875" hidden="true" customWidth="true" style="0"/>
  </cols>
  <sheetData>
    <row r="1" spans="1:30" customHeight="1" ht="27.75">
      <c r="B1" s="128" t="s">
        <v>130</v>
      </c>
      <c r="Q1" s="167" t="s">
        <v>130</v>
      </c>
    </row>
    <row r="2" spans="1:30" customHeight="1" ht="16.5">
      <c r="C2" s="129"/>
      <c r="P2" s="353" t="s">
        <v>131</v>
      </c>
      <c r="Q2" s="329" t="s">
        <v>132</v>
      </c>
      <c r="R2" s="300" t="s">
        <v>133</v>
      </c>
      <c r="S2" s="301"/>
      <c r="T2" s="301"/>
      <c r="U2" s="301"/>
      <c r="V2" s="302"/>
    </row>
    <row r="3" spans="1:30" customHeight="1" ht="15.5">
      <c r="A3" s="316" t="s">
        <v>134</v>
      </c>
      <c r="B3" s="316" t="str">
        <f>Q2</f>
        <v>Indikator Kompetensi</v>
      </c>
      <c r="C3" s="316" t="s">
        <v>135</v>
      </c>
      <c r="D3" s="303" t="str">
        <f>R2</f>
        <v>Level Kompetensi</v>
      </c>
      <c r="E3" s="304"/>
      <c r="F3" s="304"/>
      <c r="G3" s="304"/>
      <c r="H3" s="305"/>
      <c r="I3" s="163"/>
      <c r="J3" s="163"/>
      <c r="K3" s="163"/>
      <c r="P3" s="354"/>
      <c r="Q3" s="330"/>
      <c r="R3" s="168"/>
      <c r="S3" s="168"/>
      <c r="T3" s="168"/>
      <c r="U3" s="168"/>
      <c r="V3" s="169"/>
    </row>
    <row r="4" spans="1:30" customHeight="1" ht="25.5">
      <c r="A4" s="317"/>
      <c r="B4" s="317"/>
      <c r="C4" s="317"/>
      <c r="D4" s="278" t="str">
        <f>R4</f>
        <v>Level 1</v>
      </c>
      <c r="E4" s="278" t="str">
        <f>S4</f>
        <v>Level 2</v>
      </c>
      <c r="F4" s="278" t="str">
        <f>T4</f>
        <v>Level 3</v>
      </c>
      <c r="G4" s="278" t="str">
        <f>U4</f>
        <v>Level 4</v>
      </c>
      <c r="H4" s="278" t="str">
        <f>V4</f>
        <v>Level 5</v>
      </c>
      <c r="P4" s="354"/>
      <c r="Q4" s="330"/>
      <c r="R4" s="170" t="s">
        <v>136</v>
      </c>
      <c r="S4" s="171" t="s">
        <v>137</v>
      </c>
      <c r="T4" s="171" t="s">
        <v>138</v>
      </c>
      <c r="U4" s="171" t="s">
        <v>139</v>
      </c>
      <c r="V4" s="172" t="s">
        <v>140</v>
      </c>
    </row>
    <row r="5" spans="1:30" customHeight="1" ht="93">
      <c r="A5" s="324">
        <v>1</v>
      </c>
      <c r="B5" s="318" t="str">
        <f>Q7</f>
        <v>Kematangan moral, emosi dan spiritual dalam berperilaku sesuai dengan kode etik</v>
      </c>
      <c r="C5" s="130" t="s">
        <v>141</v>
      </c>
      <c r="D5" s="131" t="s">
        <v>142</v>
      </c>
      <c r="E5" s="131"/>
      <c r="F5" s="131" t="s">
        <v>142</v>
      </c>
      <c r="G5" s="131"/>
      <c r="H5" s="132"/>
      <c r="P5" s="2"/>
      <c r="Q5" s="173"/>
      <c r="R5" s="174"/>
      <c r="S5" s="174"/>
      <c r="T5" s="174"/>
      <c r="U5" s="174"/>
      <c r="V5" s="174"/>
      <c r="Z5" s="188"/>
      <c r="AC5" s="189"/>
      <c r="AD5" s="189"/>
    </row>
    <row r="6" spans="1:30" customHeight="1" ht="52.5">
      <c r="A6" s="325"/>
      <c r="B6" s="319"/>
      <c r="C6" s="133" t="s">
        <v>143</v>
      </c>
      <c r="D6" s="131"/>
      <c r="E6" s="131"/>
      <c r="F6" s="131"/>
      <c r="G6" s="131" t="s">
        <v>142</v>
      </c>
      <c r="H6" s="131"/>
      <c r="P6" s="2"/>
      <c r="Q6" s="173"/>
      <c r="R6" s="174"/>
      <c r="S6" s="174"/>
      <c r="T6" s="174"/>
      <c r="U6" s="174"/>
      <c r="V6" s="174"/>
      <c r="Z6" s="188"/>
    </row>
    <row r="7" spans="1:30" customHeight="1" ht="78.75">
      <c r="A7" s="326"/>
      <c r="B7" s="320"/>
      <c r="C7" s="134" t="s">
        <v>144</v>
      </c>
      <c r="D7" s="131"/>
      <c r="E7" s="131"/>
      <c r="F7" s="131"/>
      <c r="G7" s="131" t="s">
        <v>142</v>
      </c>
      <c r="H7" s="131"/>
      <c r="I7" s="163"/>
      <c r="J7" s="163"/>
      <c r="K7" s="163"/>
      <c r="P7" s="136">
        <v>1</v>
      </c>
      <c r="Q7" s="175" t="s">
        <v>145</v>
      </c>
      <c r="R7" s="175" t="s">
        <v>146</v>
      </c>
      <c r="S7" s="175" t="s">
        <v>147</v>
      </c>
      <c r="T7" s="175" t="s">
        <v>148</v>
      </c>
      <c r="U7" s="175" t="s">
        <v>149</v>
      </c>
      <c r="V7" s="175" t="s">
        <v>150</v>
      </c>
    </row>
    <row r="8" spans="1:30" customHeight="1" ht="78.75">
      <c r="A8" s="325">
        <v>2</v>
      </c>
      <c r="B8" s="318" t="str">
        <f>Q10</f>
        <v>Pengembangan diri melalui kebiasaan refleksi</v>
      </c>
      <c r="C8" s="133" t="s">
        <v>151</v>
      </c>
      <c r="D8" s="131"/>
      <c r="E8" s="131"/>
      <c r="F8" s="131"/>
      <c r="G8" s="131" t="s">
        <v>142</v>
      </c>
      <c r="H8" s="131"/>
      <c r="I8" s="163"/>
      <c r="J8" s="163"/>
      <c r="K8" s="163"/>
      <c r="P8" s="136"/>
      <c r="Q8" s="175"/>
      <c r="R8" s="175"/>
      <c r="S8" s="175"/>
      <c r="T8" s="175"/>
      <c r="U8" s="175"/>
      <c r="V8" s="175"/>
    </row>
    <row r="9" spans="1:30" customHeight="1" ht="78.75">
      <c r="A9" s="325"/>
      <c r="B9" s="319"/>
      <c r="C9" s="133" t="s">
        <v>152</v>
      </c>
      <c r="D9" s="131"/>
      <c r="E9" s="131"/>
      <c r="F9" s="131"/>
      <c r="G9" s="131" t="s">
        <v>142</v>
      </c>
      <c r="H9" s="131"/>
      <c r="I9" s="163"/>
      <c r="J9" s="163"/>
      <c r="K9" s="163"/>
      <c r="P9" s="136"/>
      <c r="Q9" s="175"/>
      <c r="R9" s="175"/>
      <c r="S9" s="175"/>
      <c r="T9" s="175"/>
      <c r="U9" s="175"/>
      <c r="V9" s="175"/>
    </row>
    <row r="10" spans="1:30" customHeight="1" ht="61.5">
      <c r="A10" s="326"/>
      <c r="B10" s="320"/>
      <c r="C10" s="133" t="s">
        <v>153</v>
      </c>
      <c r="D10" s="131"/>
      <c r="E10" s="131"/>
      <c r="F10" s="131"/>
      <c r="G10" s="131" t="s">
        <v>142</v>
      </c>
      <c r="H10" s="131"/>
      <c r="I10" s="163"/>
      <c r="J10" s="163"/>
      <c r="K10" s="163"/>
      <c r="P10" s="136">
        <v>2</v>
      </c>
      <c r="Q10" s="176" t="s">
        <v>154</v>
      </c>
      <c r="R10" s="176" t="s">
        <v>155</v>
      </c>
      <c r="S10" s="176" t="s">
        <v>156</v>
      </c>
      <c r="T10" s="176" t="s">
        <v>157</v>
      </c>
      <c r="U10" s="176" t="s">
        <v>158</v>
      </c>
      <c r="V10" s="176" t="s">
        <v>159</v>
      </c>
    </row>
    <row r="11" spans="1:30" customHeight="1" ht="37.5">
      <c r="A11" s="324">
        <v>3</v>
      </c>
      <c r="B11" s="321" t="str">
        <f>Q13</f>
        <v>Orientasi berpusat pada peserta didik</v>
      </c>
      <c r="C11" s="135" t="s">
        <v>160</v>
      </c>
      <c r="D11" s="131"/>
      <c r="E11" s="131"/>
      <c r="F11" s="131"/>
      <c r="G11" s="131" t="s">
        <v>142</v>
      </c>
      <c r="H11" s="131"/>
      <c r="I11" s="163"/>
      <c r="J11" s="163"/>
      <c r="K11" s="163"/>
      <c r="P11" s="136"/>
      <c r="Q11" s="176"/>
      <c r="R11" s="176"/>
      <c r="S11" s="176"/>
      <c r="T11" s="176"/>
      <c r="U11" s="176"/>
      <c r="V11" s="176"/>
    </row>
    <row r="12" spans="1:30" customHeight="1" ht="61.5">
      <c r="A12" s="325"/>
      <c r="B12" s="322"/>
      <c r="C12" s="135" t="s">
        <v>161</v>
      </c>
      <c r="D12" s="131"/>
      <c r="E12" s="131"/>
      <c r="F12" s="131"/>
      <c r="G12" s="131" t="s">
        <v>142</v>
      </c>
      <c r="H12" s="131"/>
      <c r="I12" s="163"/>
      <c r="J12" s="163"/>
      <c r="K12" s="163"/>
      <c r="P12" s="136"/>
      <c r="Q12" s="176"/>
      <c r="R12" s="176"/>
      <c r="S12" s="176"/>
      <c r="T12" s="176"/>
      <c r="U12" s="176"/>
      <c r="V12" s="176"/>
    </row>
    <row r="13" spans="1:30" customHeight="1" ht="70.5">
      <c r="A13" s="326"/>
      <c r="B13" s="323"/>
      <c r="C13" s="135" t="s">
        <v>162</v>
      </c>
      <c r="D13" s="131"/>
      <c r="E13" s="131"/>
      <c r="F13" s="131"/>
      <c r="G13" s="131" t="s">
        <v>142</v>
      </c>
      <c r="H13" s="131"/>
      <c r="I13" s="163"/>
      <c r="J13" s="163"/>
      <c r="K13" s="163"/>
      <c r="P13" s="136">
        <v>3</v>
      </c>
      <c r="Q13" s="176" t="s">
        <v>163</v>
      </c>
      <c r="R13" s="176" t="s">
        <v>164</v>
      </c>
      <c r="S13" s="176" t="s">
        <v>165</v>
      </c>
      <c r="T13" s="176" t="s">
        <v>166</v>
      </c>
      <c r="U13" s="176" t="s">
        <v>167</v>
      </c>
      <c r="V13" s="176" t="s">
        <v>168</v>
      </c>
    </row>
    <row r="14" spans="1:30" customHeight="1" ht="27">
      <c r="A14" s="306" t="s">
        <v>169</v>
      </c>
      <c r="B14" s="306"/>
      <c r="C14" s="306"/>
      <c r="D14" s="136">
        <f>J15</f>
        <v>6</v>
      </c>
      <c r="E14" s="136">
        <f>K15</f>
        <v>0</v>
      </c>
      <c r="F14" s="136">
        <f>L15</f>
        <v>8</v>
      </c>
      <c r="G14" s="136">
        <f>M15</f>
        <v>72</v>
      </c>
      <c r="H14" s="136">
        <f>N15</f>
        <v>0</v>
      </c>
      <c r="I14" s="2"/>
      <c r="J14" s="2"/>
      <c r="K14" s="2"/>
    </row>
    <row r="15" spans="1:30" customHeight="1" ht="24">
      <c r="A15" s="307" t="s">
        <v>170</v>
      </c>
      <c r="B15" s="308"/>
      <c r="C15" s="308"/>
      <c r="D15" s="308"/>
      <c r="E15" s="308"/>
      <c r="F15" s="308"/>
      <c r="G15" s="309"/>
      <c r="H15" s="137">
        <f>Y15</f>
        <v>36.41584</v>
      </c>
      <c r="J15">
        <f>COUNTIF(D5:D13,"v")*6</f>
        <v>6</v>
      </c>
      <c r="K15">
        <f>COUNTIF(E5:E13,"v")*7</f>
        <v>0</v>
      </c>
      <c r="L15">
        <f>COUNTIF(F5:F13,"v")*8</f>
        <v>8</v>
      </c>
      <c r="M15">
        <f>COUNTIF(G5:G13,"v")*9</f>
        <v>72</v>
      </c>
      <c r="N15">
        <f>COUNTIF(H5:H13,"v")*10</f>
        <v>0</v>
      </c>
      <c r="Y15" s="139">
        <f>SUM(D14:H14)*42.344%</f>
        <v>36.41584</v>
      </c>
    </row>
    <row r="16" spans="1:30" customHeight="1" ht="24">
      <c r="A16" s="138"/>
      <c r="B16" s="138"/>
      <c r="C16" s="138"/>
      <c r="D16" s="138"/>
      <c r="E16" s="138"/>
      <c r="F16" s="138"/>
      <c r="G16" s="138"/>
      <c r="H16" s="139"/>
      <c r="Y16" s="139"/>
    </row>
    <row r="17" spans="1:30" customHeight="1" ht="24">
      <c r="A17" s="138"/>
      <c r="B17" s="140" t="s">
        <v>171</v>
      </c>
      <c r="C17" s="138"/>
      <c r="D17" s="138"/>
      <c r="E17" s="138"/>
      <c r="F17" s="138"/>
      <c r="G17" s="138"/>
      <c r="H17" s="139"/>
      <c r="Y17" s="139"/>
    </row>
    <row r="18" spans="1:30" customHeight="1" ht="15.5">
      <c r="A18" s="327" t="s">
        <v>172</v>
      </c>
      <c r="B18" s="355" t="str">
        <f>Q18</f>
        <v>Indikator Kompetensi</v>
      </c>
      <c r="C18" s="141"/>
      <c r="D18" s="310" t="str">
        <f>R18</f>
        <v>Level Kompetensi</v>
      </c>
      <c r="E18" s="311"/>
      <c r="F18" s="311"/>
      <c r="G18" s="311"/>
      <c r="H18" s="312"/>
      <c r="I18" s="164"/>
      <c r="J18" s="164"/>
      <c r="K18" s="164"/>
      <c r="P18" s="353" t="s">
        <v>173</v>
      </c>
      <c r="Q18" s="348" t="s">
        <v>132</v>
      </c>
      <c r="R18" s="313" t="s">
        <v>133</v>
      </c>
      <c r="S18" s="314"/>
      <c r="T18" s="314"/>
      <c r="U18" s="314"/>
      <c r="V18" s="315"/>
    </row>
    <row r="19" spans="1:30" customHeight="1" ht="21.75">
      <c r="A19" s="328"/>
      <c r="B19" s="356"/>
      <c r="C19" s="142" t="s">
        <v>135</v>
      </c>
      <c r="D19" s="279" t="str">
        <f>R19</f>
        <v>Level 1</v>
      </c>
      <c r="E19" s="279" t="str">
        <f>S19</f>
        <v>Level 2</v>
      </c>
      <c r="F19" s="279" t="str">
        <f>T19</f>
        <v>Level 3</v>
      </c>
      <c r="G19" s="279" t="str">
        <f>U19</f>
        <v>Level 4</v>
      </c>
      <c r="H19" s="279" t="s">
        <v>140</v>
      </c>
      <c r="I19" s="165"/>
      <c r="J19" s="165"/>
      <c r="K19" s="165"/>
      <c r="P19" s="354"/>
      <c r="Q19" s="349"/>
      <c r="R19" s="177" t="s">
        <v>136</v>
      </c>
      <c r="S19" s="178" t="s">
        <v>137</v>
      </c>
      <c r="T19" s="178" t="s">
        <v>138</v>
      </c>
      <c r="U19" s="178" t="s">
        <v>139</v>
      </c>
      <c r="V19" s="179" t="s">
        <v>140</v>
      </c>
    </row>
    <row r="20" spans="1:30" customHeight="1" ht="54.75">
      <c r="A20" s="338">
        <v>1</v>
      </c>
      <c r="B20" s="340" t="str">
        <f>Q21</f>
        <v>Pemberdayaan warga satuan pendidikan untuk meningkatkan kualitas pembelajaran</v>
      </c>
      <c r="C20" s="143" t="s">
        <v>174</v>
      </c>
      <c r="D20" s="131"/>
      <c r="E20" s="131"/>
      <c r="F20" s="131"/>
      <c r="G20" s="131"/>
      <c r="H20" s="131"/>
      <c r="I20" s="165"/>
      <c r="J20" s="165"/>
      <c r="K20" s="165"/>
      <c r="P20" s="2"/>
      <c r="Q20" s="180"/>
      <c r="R20" s="181"/>
      <c r="S20" s="181"/>
      <c r="T20" s="181"/>
      <c r="U20" s="181"/>
      <c r="V20" s="181"/>
    </row>
    <row r="21" spans="1:30" customHeight="1" ht="55.5">
      <c r="A21" s="339"/>
      <c r="B21" s="341"/>
      <c r="C21" s="144" t="s">
        <v>175</v>
      </c>
      <c r="D21" s="131"/>
      <c r="E21" s="131"/>
      <c r="F21" s="131"/>
      <c r="G21" s="131"/>
      <c r="H21" s="131"/>
      <c r="I21" s="163"/>
      <c r="J21" s="163"/>
      <c r="K21" s="163"/>
      <c r="P21" s="136">
        <v>1</v>
      </c>
      <c r="Q21" s="176" t="s">
        <v>176</v>
      </c>
      <c r="R21" s="176" t="s">
        <v>177</v>
      </c>
      <c r="S21" s="176" t="s">
        <v>178</v>
      </c>
      <c r="T21" s="176" t="s">
        <v>179</v>
      </c>
      <c r="U21" s="176" t="s">
        <v>180</v>
      </c>
      <c r="V21" s="176" t="s">
        <v>181</v>
      </c>
    </row>
    <row r="22" spans="1:30" customHeight="1" ht="69.75">
      <c r="A22" s="338">
        <v>2</v>
      </c>
      <c r="B22" s="321" t="str">
        <f>Q24</f>
        <v>Kolaborasi untuk peningkatan kualitas satuan pendidikan</v>
      </c>
      <c r="C22" s="144" t="s">
        <v>182</v>
      </c>
      <c r="D22" s="131"/>
      <c r="E22" s="131"/>
      <c r="F22" s="131"/>
      <c r="G22" s="131"/>
      <c r="H22" s="131"/>
      <c r="I22" s="163"/>
      <c r="J22" s="163"/>
      <c r="K22" s="163"/>
      <c r="P22" s="136"/>
      <c r="Q22" s="176"/>
      <c r="R22" s="176"/>
      <c r="S22" s="176"/>
      <c r="T22" s="176"/>
      <c r="U22" s="176"/>
      <c r="V22" s="176"/>
    </row>
    <row r="23" spans="1:30" customHeight="1" ht="57.75">
      <c r="A23" s="347"/>
      <c r="B23" s="322"/>
      <c r="C23" s="145" t="s">
        <v>183</v>
      </c>
      <c r="D23" s="131"/>
      <c r="E23" s="131"/>
      <c r="F23" s="131"/>
      <c r="G23" s="131"/>
      <c r="H23" s="131"/>
      <c r="I23" s="163"/>
      <c r="J23" s="163"/>
      <c r="K23" s="163"/>
      <c r="P23" s="136"/>
      <c r="Q23" s="176"/>
      <c r="R23" s="176"/>
      <c r="S23" s="176"/>
      <c r="T23" s="176"/>
      <c r="U23" s="176"/>
      <c r="V23" s="176"/>
    </row>
    <row r="24" spans="1:30" customHeight="1" ht="78.75">
      <c r="A24" s="339"/>
      <c r="B24" s="323"/>
      <c r="C24" s="144" t="s">
        <v>184</v>
      </c>
      <c r="D24" s="131"/>
      <c r="E24" s="131"/>
      <c r="F24" s="131"/>
      <c r="G24" s="131"/>
      <c r="H24" s="131"/>
      <c r="I24" s="163"/>
      <c r="J24" s="163"/>
      <c r="K24" s="163"/>
      <c r="P24" s="136">
        <v>2</v>
      </c>
      <c r="Q24" s="176" t="s">
        <v>185</v>
      </c>
      <c r="R24" s="176" t="s">
        <v>186</v>
      </c>
      <c r="S24" s="176" t="s">
        <v>187</v>
      </c>
      <c r="T24" s="176" t="s">
        <v>188</v>
      </c>
      <c r="U24" s="176" t="s">
        <v>189</v>
      </c>
      <c r="V24" s="176" t="s">
        <v>190</v>
      </c>
    </row>
    <row r="25" spans="1:30" customHeight="1" ht="75.75">
      <c r="A25" s="338">
        <v>3</v>
      </c>
      <c r="B25" s="321" t="str">
        <f>Q26</f>
        <v>Keterlibatan dalam organisasi profesi dan jejaring yang lebih luas untuk peningkatan kualitas satuan pendidikan</v>
      </c>
      <c r="C25" s="133" t="s">
        <v>191</v>
      </c>
      <c r="D25" s="131"/>
      <c r="E25" s="131"/>
      <c r="F25" s="131"/>
      <c r="G25" s="131"/>
      <c r="H25" s="146"/>
      <c r="I25" s="163"/>
      <c r="J25" s="163"/>
      <c r="K25" s="163"/>
      <c r="P25" s="136"/>
      <c r="Q25" s="176"/>
      <c r="R25" s="176"/>
      <c r="S25" s="176"/>
      <c r="T25" s="176"/>
      <c r="U25" s="176"/>
      <c r="V25" s="176"/>
    </row>
    <row r="26" spans="1:30" customHeight="1" ht="79.5">
      <c r="A26" s="339"/>
      <c r="B26" s="323"/>
      <c r="C26" s="143" t="s">
        <v>192</v>
      </c>
      <c r="D26" s="131"/>
      <c r="E26" s="131"/>
      <c r="F26" s="131"/>
      <c r="G26" s="131"/>
      <c r="H26" s="131"/>
      <c r="I26" s="163"/>
      <c r="P26" s="136">
        <v>3</v>
      </c>
      <c r="Q26" s="176" t="s">
        <v>193</v>
      </c>
      <c r="R26" s="176" t="s">
        <v>194</v>
      </c>
      <c r="S26" s="176" t="s">
        <v>195</v>
      </c>
      <c r="T26" s="176" t="s">
        <v>196</v>
      </c>
      <c r="U26" s="176" t="s">
        <v>197</v>
      </c>
      <c r="V26" s="176" t="s">
        <v>198</v>
      </c>
    </row>
    <row r="27" spans="1:30" customHeight="1" ht="79.5">
      <c r="A27" s="307" t="s">
        <v>199</v>
      </c>
      <c r="B27" s="308"/>
      <c r="C27" s="309"/>
      <c r="D27" s="136">
        <f>J28</f>
        <v>0</v>
      </c>
      <c r="E27" s="136">
        <f>K28</f>
        <v>0</v>
      </c>
      <c r="F27" s="136">
        <f>L28</f>
        <v>0</v>
      </c>
      <c r="G27" s="136">
        <f>M28</f>
        <v>8</v>
      </c>
      <c r="H27" s="136">
        <f>N28</f>
        <v>0</v>
      </c>
      <c r="I27" s="2"/>
      <c r="J27" s="2"/>
      <c r="K27" s="2"/>
      <c r="Q27" s="182"/>
      <c r="R27" s="182"/>
      <c r="S27" s="182"/>
      <c r="T27" s="183"/>
      <c r="U27" s="182"/>
      <c r="V27" s="184"/>
    </row>
    <row r="28" spans="1:30" customHeight="1" ht="31.5">
      <c r="A28" s="307" t="s">
        <v>170</v>
      </c>
      <c r="B28" s="308"/>
      <c r="C28" s="308"/>
      <c r="D28" s="308"/>
      <c r="E28" s="308"/>
      <c r="F28" s="308"/>
      <c r="G28" s="309"/>
      <c r="H28" s="137">
        <f>Y28</f>
        <v>3.2</v>
      </c>
      <c r="J28">
        <f>COUNTIF(D13:D26,"v")*4</f>
        <v>0</v>
      </c>
      <c r="K28">
        <f>COUNTIF(E13:E26,"v")*6</f>
        <v>0</v>
      </c>
      <c r="L28">
        <f>COUNTIF(F13:F26,"v")*6</f>
        <v>0</v>
      </c>
      <c r="M28">
        <f>COUNTIF(G13:G26,"v")*8</f>
        <v>8</v>
      </c>
      <c r="N28">
        <f>COUNTIF(H20:H26,"v")*10</f>
        <v>0</v>
      </c>
      <c r="Q28" s="182"/>
      <c r="R28" s="182"/>
      <c r="S28" s="182"/>
      <c r="T28" s="183"/>
      <c r="U28" s="182"/>
      <c r="V28" s="184"/>
      <c r="Y28">
        <f>SUM(D27:H27)*40%</f>
        <v>3.2</v>
      </c>
    </row>
    <row r="29" spans="1:30" customHeight="1" ht="18.75">
      <c r="A29" s="138"/>
      <c r="B29" s="138"/>
      <c r="C29" s="138"/>
      <c r="D29" s="138"/>
      <c r="E29" s="138"/>
      <c r="F29" s="138"/>
      <c r="G29" s="138"/>
      <c r="Q29" s="182"/>
      <c r="R29" s="182"/>
      <c r="S29" s="182"/>
      <c r="T29" s="183"/>
      <c r="U29" s="182"/>
      <c r="V29" s="184"/>
    </row>
    <row r="30" spans="1:30" customHeight="1" ht="18">
      <c r="B30" s="140" t="s">
        <v>200</v>
      </c>
      <c r="C30" s="138"/>
      <c r="Q30" s="185" t="s">
        <v>200</v>
      </c>
      <c r="R30" s="182"/>
      <c r="S30" s="182"/>
      <c r="T30" s="183"/>
      <c r="U30" s="182"/>
      <c r="V30" s="184"/>
    </row>
    <row r="31" spans="1:30" customHeight="1" ht="18">
      <c r="C31" s="140"/>
    </row>
    <row r="32" spans="1:30" customHeight="1" ht="21">
      <c r="A32" s="342" t="s">
        <v>201</v>
      </c>
      <c r="B32" s="342" t="str">
        <f>Q32</f>
        <v>Indikator Kompetensi</v>
      </c>
      <c r="C32" s="342" t="s">
        <v>202</v>
      </c>
      <c r="D32" s="343" t="str">
        <f>R32</f>
        <v>Level Kompetensi</v>
      </c>
      <c r="E32" s="344"/>
      <c r="F32" s="344"/>
      <c r="G32" s="344"/>
      <c r="H32" s="345"/>
      <c r="I32" s="166"/>
      <c r="J32" s="166"/>
      <c r="K32" s="166"/>
      <c r="P32" s="353" t="s">
        <v>203</v>
      </c>
      <c r="Q32" s="350" t="s">
        <v>132</v>
      </c>
      <c r="R32" s="331" t="s">
        <v>133</v>
      </c>
      <c r="S32" s="332"/>
      <c r="T32" s="332"/>
      <c r="U32" s="332"/>
      <c r="V32" s="333"/>
    </row>
    <row r="33" spans="1:30" customHeight="1" ht="21">
      <c r="A33" s="342"/>
      <c r="B33" s="342"/>
      <c r="C33" s="342"/>
      <c r="D33" s="278" t="str">
        <f>R33</f>
        <v>Level 1</v>
      </c>
      <c r="E33" s="278" t="str">
        <f>S33</f>
        <v>Level 2</v>
      </c>
      <c r="F33" s="278" t="str">
        <f>T33</f>
        <v>Level 3</v>
      </c>
      <c r="G33" s="278" t="s">
        <v>139</v>
      </c>
      <c r="H33" s="278" t="str">
        <f>V33</f>
        <v>Level 5</v>
      </c>
      <c r="P33" s="354"/>
      <c r="Q33" s="351"/>
      <c r="R33" s="177" t="s">
        <v>136</v>
      </c>
      <c r="S33" s="178" t="s">
        <v>137</v>
      </c>
      <c r="T33" s="178" t="s">
        <v>138</v>
      </c>
      <c r="U33" s="178" t="s">
        <v>139</v>
      </c>
      <c r="V33" s="178" t="s">
        <v>140</v>
      </c>
    </row>
    <row r="34" spans="1:30" customHeight="1" ht="81.75">
      <c r="A34" s="324">
        <v>1</v>
      </c>
      <c r="B34" s="336" t="str">
        <f>Q35</f>
        <v>Pengembangan visi dan budaya belajar satuan pendidikan.</v>
      </c>
      <c r="C34" s="134" t="s">
        <v>204</v>
      </c>
      <c r="D34" s="136"/>
      <c r="E34" s="136"/>
      <c r="F34" s="136"/>
      <c r="G34" s="136"/>
      <c r="H34" s="136"/>
      <c r="P34" s="2"/>
      <c r="Q34" s="186"/>
      <c r="R34" s="181"/>
      <c r="S34" s="181"/>
      <c r="T34" s="181"/>
      <c r="U34" s="181"/>
      <c r="V34" s="181"/>
    </row>
    <row r="35" spans="1:30" customHeight="1" ht="68.25">
      <c r="A35" s="326"/>
      <c r="B35" s="337"/>
      <c r="C35" s="133" t="s">
        <v>205</v>
      </c>
      <c r="D35" s="136"/>
      <c r="E35" s="136"/>
      <c r="F35" s="136"/>
      <c r="G35" s="136"/>
      <c r="H35" s="136"/>
      <c r="I35" s="2"/>
      <c r="P35" s="136">
        <v>1</v>
      </c>
      <c r="Q35" s="176" t="s">
        <v>206</v>
      </c>
      <c r="R35" s="176" t="s">
        <v>207</v>
      </c>
      <c r="S35" s="176" t="s">
        <v>208</v>
      </c>
      <c r="T35" s="176" t="s">
        <v>209</v>
      </c>
      <c r="U35" s="176" t="s">
        <v>210</v>
      </c>
      <c r="V35" s="176" t="s">
        <v>211</v>
      </c>
    </row>
    <row r="36" spans="1:30" customHeight="1" ht="115.5">
      <c r="A36" s="324">
        <v>2</v>
      </c>
      <c r="B36" s="334" t="str">
        <f>Q37</f>
        <v>Kepemimpinan pembelajaran yang berpusat pada peserta didik.</v>
      </c>
      <c r="C36" s="134" t="s">
        <v>212</v>
      </c>
      <c r="D36" s="136"/>
      <c r="E36" s="136"/>
      <c r="F36" s="136"/>
      <c r="G36" s="136"/>
      <c r="H36" s="136"/>
      <c r="I36" s="2"/>
      <c r="P36" s="136"/>
      <c r="Q36" s="176"/>
      <c r="R36" s="176"/>
      <c r="S36" s="176"/>
      <c r="T36" s="176"/>
      <c r="U36" s="176"/>
      <c r="V36" s="176"/>
    </row>
    <row r="37" spans="1:30" customHeight="1" ht="82.5">
      <c r="A37" s="326"/>
      <c r="B37" s="335"/>
      <c r="C37" s="133" t="s">
        <v>213</v>
      </c>
      <c r="D37" s="136"/>
      <c r="E37" s="136"/>
      <c r="F37" s="136"/>
      <c r="G37" s="136"/>
      <c r="H37" s="136"/>
      <c r="I37" s="2"/>
      <c r="P37" s="136">
        <v>2</v>
      </c>
      <c r="Q37" s="176" t="s">
        <v>214</v>
      </c>
      <c r="R37" s="176" t="s">
        <v>215</v>
      </c>
      <c r="S37" s="176" t="s">
        <v>216</v>
      </c>
      <c r="T37" s="176" t="s">
        <v>217</v>
      </c>
      <c r="U37" s="176" t="s">
        <v>218</v>
      </c>
      <c r="V37" s="176" t="s">
        <v>219</v>
      </c>
    </row>
    <row r="38" spans="1:30" customHeight="1" ht="70.5">
      <c r="A38" s="324">
        <v>3</v>
      </c>
      <c r="B38" s="336" t="str">
        <f>Q40</f>
        <v>Pengelolaan sumber daya satuan pendidikan secara efektif, transparan, dan akuntabel.</v>
      </c>
      <c r="C38" s="145" t="s">
        <v>220</v>
      </c>
      <c r="D38" s="136"/>
      <c r="E38" s="136"/>
      <c r="F38" s="136"/>
      <c r="G38" s="136"/>
      <c r="H38" s="136"/>
      <c r="I38" s="2"/>
      <c r="P38" s="136"/>
      <c r="Q38" s="176"/>
      <c r="R38" s="176"/>
      <c r="S38" s="176"/>
      <c r="T38" s="176"/>
      <c r="U38" s="176"/>
      <c r="V38" s="176"/>
    </row>
    <row r="39" spans="1:30" customHeight="1" ht="54.75">
      <c r="A39" s="325"/>
      <c r="B39" s="352"/>
      <c r="C39" s="147" t="s">
        <v>221</v>
      </c>
      <c r="D39" s="136"/>
      <c r="E39" s="136"/>
      <c r="F39" s="136"/>
      <c r="G39" s="136"/>
      <c r="H39" s="136"/>
      <c r="I39" s="2"/>
      <c r="P39" s="136"/>
      <c r="Q39" s="176"/>
      <c r="R39" s="176"/>
      <c r="S39" s="176"/>
      <c r="T39" s="176"/>
      <c r="U39" s="176"/>
      <c r="V39" s="176"/>
    </row>
    <row r="40" spans="1:30" customHeight="1" ht="62.25">
      <c r="A40" s="326"/>
      <c r="B40" s="337"/>
      <c r="C40" s="145" t="s">
        <v>222</v>
      </c>
      <c r="D40" s="136"/>
      <c r="E40" s="136"/>
      <c r="F40" s="136"/>
      <c r="G40" s="136"/>
      <c r="H40" s="136"/>
      <c r="I40" s="2"/>
      <c r="P40" s="136">
        <v>3</v>
      </c>
      <c r="Q40" s="176" t="s">
        <v>223</v>
      </c>
      <c r="R40" s="176" t="s">
        <v>224</v>
      </c>
      <c r="S40" s="176" t="s">
        <v>225</v>
      </c>
      <c r="T40" s="176" t="s">
        <v>226</v>
      </c>
      <c r="U40" s="176" t="s">
        <v>227</v>
      </c>
      <c r="V40" s="176" t="s">
        <v>228</v>
      </c>
    </row>
    <row r="41" spans="1:30" customHeight="1" ht="32.15">
      <c r="A41" s="307" t="s">
        <v>199</v>
      </c>
      <c r="B41" s="308"/>
      <c r="C41" s="309"/>
      <c r="D41" s="136">
        <f>J42</f>
        <v>0</v>
      </c>
      <c r="E41" s="136">
        <f>K42</f>
        <v>0</v>
      </c>
      <c r="F41" s="136">
        <f>L42</f>
        <v>0</v>
      </c>
      <c r="G41" s="136">
        <f>M42</f>
        <v>0</v>
      </c>
      <c r="H41" s="136">
        <f>N42</f>
        <v>0</v>
      </c>
      <c r="I41" s="2"/>
    </row>
    <row r="42" spans="1:30" customHeight="1" ht="32.15">
      <c r="A42" s="306" t="s">
        <v>170</v>
      </c>
      <c r="B42" s="306"/>
      <c r="C42" s="306"/>
      <c r="D42" s="306"/>
      <c r="E42" s="306"/>
      <c r="F42" s="306"/>
      <c r="G42" s="306"/>
      <c r="H42" s="148">
        <f>Y42</f>
        <v>0</v>
      </c>
      <c r="I42" s="2"/>
      <c r="J42">
        <f>COUNTIF(D34:D40,"v")*4</f>
        <v>0</v>
      </c>
      <c r="K42">
        <f>COUNTIF(E34:E40,"v")*10</f>
        <v>0</v>
      </c>
      <c r="L42">
        <f>COUNTIF(F34:F40,"v")*6</f>
        <v>0</v>
      </c>
      <c r="M42">
        <f>COUNTIF(G34:G40,"v")*8</f>
        <v>0</v>
      </c>
      <c r="N42">
        <f>COUNTIF(H34:H40,"v")*10</f>
        <v>0</v>
      </c>
      <c r="Y42" s="190">
        <f>SUM(D41:H41)*48.42%</f>
        <v>0</v>
      </c>
    </row>
    <row r="43" spans="1:30" customHeight="1" ht="20.15">
      <c r="A43" s="346"/>
      <c r="B43" s="346"/>
      <c r="C43" s="138"/>
      <c r="D43" s="111"/>
      <c r="E43" s="116"/>
      <c r="F43" s="103" t="s">
        <v>229</v>
      </c>
      <c r="G43" s="103"/>
      <c r="H43" s="103"/>
      <c r="I43" s="103"/>
      <c r="J43" s="103"/>
      <c r="K43" s="103"/>
    </row>
    <row r="44" spans="1:30" customHeight="1" ht="20.15">
      <c r="A44" s="117"/>
      <c r="C44" s="116" t="s">
        <v>230</v>
      </c>
      <c r="D44" s="149">
        <f>SUM(Y28,Y42,Y15)</f>
        <v>39.61584</v>
      </c>
      <c r="E44" s="116"/>
      <c r="F44" s="103" t="s">
        <v>231</v>
      </c>
      <c r="G44" s="103"/>
      <c r="H44" s="103"/>
      <c r="I44" s="103"/>
      <c r="J44" s="103"/>
      <c r="K44" s="103"/>
    </row>
    <row r="45" spans="1:30" customHeight="1" ht="20.15">
      <c r="C45" s="117" t="s">
        <v>232</v>
      </c>
      <c r="D45" s="150" t="str">
        <f>IF(D44&gt;=91,"Amat Baik",IF(D44&gt;=76,"Baik",IF(D44&gt;=75,"Cukup",IF(D44&gt;=50,"Sedang",IF(D44&lt;=50,"Kurang")))))</f>
        <v>Kurang</v>
      </c>
      <c r="E45" s="126"/>
      <c r="F45" s="103" t="s">
        <v>233</v>
      </c>
      <c r="G45" s="103"/>
      <c r="H45" s="103"/>
      <c r="I45" s="103"/>
      <c r="J45" s="103"/>
      <c r="K45" s="103"/>
    </row>
    <row r="46" spans="1:30" customHeight="1" ht="20.15">
      <c r="A46" s="117"/>
      <c r="B46" s="116"/>
      <c r="C46" s="117"/>
      <c r="D46" s="127"/>
      <c r="E46" s="116"/>
      <c r="F46" s="103" t="s">
        <v>234</v>
      </c>
      <c r="G46" s="103"/>
      <c r="H46" s="103"/>
      <c r="I46" s="103"/>
      <c r="J46" s="103"/>
      <c r="K46" s="103"/>
    </row>
    <row r="47" spans="1:30" customHeight="1" ht="20.15">
      <c r="C47" s="116"/>
      <c r="D47" s="111"/>
      <c r="E47" s="116"/>
      <c r="F47" s="103" t="s">
        <v>235</v>
      </c>
      <c r="G47" s="103"/>
      <c r="H47" s="103"/>
      <c r="I47" s="103"/>
      <c r="J47" s="103"/>
      <c r="K47" s="103"/>
    </row>
    <row r="48" spans="1:30" customHeight="1" ht="20.15">
      <c r="A48" s="117"/>
      <c r="B48" s="116"/>
      <c r="D48" s="118"/>
      <c r="E48" s="117"/>
      <c r="F48" s="103" t="s">
        <v>236</v>
      </c>
      <c r="G48" s="103"/>
      <c r="H48" s="103"/>
      <c r="I48" s="103"/>
      <c r="J48" s="103"/>
      <c r="K48" s="103"/>
    </row>
    <row r="49" spans="1:30" customHeight="1" ht="20.15">
      <c r="A49" s="127"/>
      <c r="B49" s="116"/>
      <c r="C49" s="116"/>
      <c r="D49" s="116"/>
      <c r="E49" s="117"/>
      <c r="F49" s="116"/>
      <c r="G49" s="103"/>
      <c r="H49" s="103"/>
      <c r="I49" s="103"/>
      <c r="J49" s="103"/>
      <c r="K49" s="103"/>
      <c r="L49" s="103"/>
      <c r="M49" s="116"/>
    </row>
    <row r="50" spans="1:30">
      <c r="C50" s="138"/>
    </row>
    <row r="51" spans="1:30">
      <c r="A51" s="151"/>
      <c r="B51" s="152"/>
      <c r="D51" s="152" t="s">
        <v>128</v>
      </c>
      <c r="E51" s="153" t="str">
        <f>'DATA KS'!F52</f>
        <v>18 Desember 2024</v>
      </c>
      <c r="H51" s="89"/>
      <c r="I51" s="89"/>
      <c r="J51" s="89"/>
      <c r="K51" s="89"/>
      <c r="L51" s="158"/>
      <c r="M51" s="158"/>
      <c r="N51" s="158"/>
      <c r="O51" s="89"/>
      <c r="Q51" s="89"/>
    </row>
    <row r="52" spans="1:30">
      <c r="A52" s="151"/>
      <c r="B52" s="152"/>
      <c r="C52" s="152"/>
      <c r="D52" s="152" t="s">
        <v>129</v>
      </c>
      <c r="E52" s="89"/>
      <c r="G52" s="152"/>
      <c r="H52" s="89"/>
      <c r="I52" s="89"/>
      <c r="J52" s="89"/>
      <c r="K52" s="89"/>
      <c r="L52" s="152"/>
      <c r="M52" s="152"/>
      <c r="N52" s="152"/>
      <c r="O52" s="89"/>
      <c r="P52" s="155"/>
      <c r="Q52" s="89"/>
      <c r="R52" s="89"/>
    </row>
    <row r="53" spans="1:30">
      <c r="A53" s="151"/>
      <c r="B53" s="152"/>
      <c r="C53" s="152"/>
      <c r="D53" s="152"/>
      <c r="E53" s="89"/>
      <c r="F53" s="152"/>
      <c r="G53" s="152"/>
      <c r="H53" s="89"/>
      <c r="I53" s="89"/>
      <c r="J53" s="89"/>
      <c r="K53" s="89"/>
      <c r="L53" s="152"/>
      <c r="M53" s="152"/>
      <c r="N53" s="152"/>
      <c r="O53" s="89"/>
      <c r="P53" s="155"/>
      <c r="Q53" s="89"/>
      <c r="R53" s="89"/>
    </row>
    <row r="54" spans="1:30">
      <c r="A54" s="154"/>
      <c r="B54" s="89"/>
      <c r="C54" s="152"/>
      <c r="D54" s="155"/>
      <c r="E54" s="89"/>
      <c r="F54" s="152"/>
      <c r="G54" s="152"/>
      <c r="H54" s="152"/>
      <c r="I54" s="152"/>
      <c r="J54" s="152"/>
      <c r="K54" s="152"/>
      <c r="L54" s="89"/>
      <c r="M54" s="89"/>
      <c r="N54" s="89"/>
      <c r="O54" s="89"/>
      <c r="P54" s="155"/>
      <c r="Q54" s="152"/>
      <c r="R54" s="187"/>
    </row>
    <row r="55" spans="1:30">
      <c r="A55" s="154"/>
      <c r="B55" s="152"/>
      <c r="C55" s="89"/>
      <c r="D55" s="152"/>
      <c r="E55" s="89"/>
      <c r="F55" s="152"/>
      <c r="G55" s="152"/>
      <c r="H55" s="89"/>
      <c r="I55" s="89"/>
      <c r="J55" s="89"/>
      <c r="K55" s="89"/>
      <c r="L55" s="89"/>
      <c r="M55" s="89"/>
      <c r="N55" s="89"/>
      <c r="O55" s="89"/>
      <c r="P55" s="155"/>
      <c r="Q55" s="89"/>
      <c r="R55" s="89"/>
    </row>
    <row r="56" spans="1:30">
      <c r="A56" s="154"/>
      <c r="B56" s="152"/>
      <c r="C56" s="152"/>
      <c r="D56" s="156" t="str">
        <f>'DATA KS'!F3</f>
        <v>Aziz Effendhi, S.Pd.,M.Si.</v>
      </c>
      <c r="E56" s="89"/>
      <c r="G56" s="152"/>
      <c r="H56" s="89"/>
      <c r="I56" s="89"/>
      <c r="J56" s="89"/>
      <c r="K56" s="89"/>
      <c r="L56" s="89"/>
      <c r="M56" s="89"/>
      <c r="N56" s="89"/>
      <c r="O56" s="89"/>
      <c r="P56" s="155"/>
      <c r="Q56" s="89"/>
      <c r="R56" s="89"/>
    </row>
    <row r="57" spans="1:30">
      <c r="A57" s="154"/>
      <c r="B57" s="152"/>
      <c r="C57" s="152"/>
      <c r="D57" s="157" t="str">
        <f>"NIP "&amp;'DATA KS'!F4</f>
        <v>NIP 198510042009031006</v>
      </c>
      <c r="E57" s="89"/>
      <c r="G57" s="152"/>
      <c r="H57" s="89"/>
      <c r="I57" s="89"/>
      <c r="J57" s="89"/>
      <c r="K57" s="89"/>
      <c r="L57" s="89"/>
      <c r="M57" s="89"/>
      <c r="N57" s="89"/>
      <c r="O57" s="89"/>
      <c r="P57" s="155"/>
      <c r="Q57" s="89"/>
      <c r="R57" s="89"/>
    </row>
    <row r="58" spans="1:30">
      <c r="A58" s="154"/>
      <c r="B58" s="152"/>
      <c r="C58" s="152"/>
      <c r="D58" s="152"/>
      <c r="E58" s="152"/>
      <c r="F58" s="152"/>
      <c r="G58" s="152"/>
      <c r="H58" s="89"/>
      <c r="I58" s="89"/>
      <c r="J58" s="89"/>
      <c r="K58" s="89"/>
      <c r="L58" s="89"/>
      <c r="M58" s="89"/>
      <c r="N58" s="89"/>
      <c r="O58" s="89"/>
      <c r="P58" s="155"/>
      <c r="Q58" s="89"/>
      <c r="R58" s="89"/>
    </row>
    <row r="59" spans="1:30">
      <c r="A59" s="154"/>
      <c r="C59" s="152" t="s">
        <v>70</v>
      </c>
      <c r="D59" s="152"/>
      <c r="G59" s="152" t="s">
        <v>80</v>
      </c>
      <c r="H59" s="89"/>
      <c r="I59" s="89"/>
      <c r="J59" s="89"/>
      <c r="K59" s="89"/>
      <c r="L59" s="89"/>
      <c r="M59" s="89"/>
      <c r="N59" s="89"/>
      <c r="O59" s="152"/>
      <c r="Q59" s="89"/>
      <c r="R59" s="89"/>
    </row>
    <row r="60" spans="1:30">
      <c r="A60" s="154"/>
      <c r="C60" s="89"/>
      <c r="D60" s="158"/>
      <c r="G60" s="89"/>
      <c r="H60" s="89"/>
      <c r="I60" s="89"/>
      <c r="J60" s="89"/>
      <c r="K60" s="89"/>
      <c r="L60" s="89"/>
      <c r="M60" s="89"/>
      <c r="N60" s="89"/>
      <c r="O60" s="89"/>
      <c r="Q60" s="89"/>
      <c r="R60" s="89"/>
    </row>
    <row r="61" spans="1:30">
      <c r="A61" s="154"/>
      <c r="C61" s="89"/>
      <c r="D61" s="158"/>
      <c r="G61" s="89"/>
      <c r="H61" s="89"/>
      <c r="I61" s="89"/>
      <c r="J61" s="89"/>
      <c r="K61" s="89"/>
      <c r="L61" s="89"/>
      <c r="M61" s="89"/>
      <c r="N61" s="89"/>
      <c r="O61" s="89"/>
      <c r="Q61" s="89"/>
      <c r="R61" s="89"/>
    </row>
    <row r="62" spans="1:30">
      <c r="A62" s="159"/>
      <c r="C62" s="155"/>
      <c r="D62" s="155"/>
      <c r="G62" s="155"/>
      <c r="H62" s="155"/>
      <c r="I62" s="155"/>
      <c r="J62" s="155"/>
      <c r="K62" s="155"/>
      <c r="L62" s="89"/>
      <c r="M62" s="89"/>
      <c r="N62" s="89"/>
      <c r="O62" s="155"/>
      <c r="Q62" s="155"/>
      <c r="R62" s="89"/>
    </row>
    <row r="63" spans="1:30">
      <c r="A63" s="154"/>
      <c r="C63" s="156" t="str">
        <f>'DATA KS'!F27</f>
        <v>Dr. Swidarto, S.Pd., M.M.</v>
      </c>
      <c r="D63" s="160"/>
      <c r="E63" s="61"/>
      <c r="F63" s="61"/>
      <c r="G63" s="156" t="str">
        <f>'DATA KS'!F33</f>
        <v>Susilo, S.Pd., M.Pd.</v>
      </c>
      <c r="H63" s="152"/>
      <c r="I63" s="152"/>
      <c r="J63" s="152"/>
      <c r="K63" s="152"/>
      <c r="L63" s="89"/>
      <c r="M63" s="89"/>
      <c r="N63" s="89"/>
      <c r="O63" s="152"/>
      <c r="Q63" s="152"/>
      <c r="R63" s="89"/>
    </row>
    <row r="64" spans="1:30">
      <c r="A64" s="161"/>
      <c r="C64" s="94" t="str">
        <f>"NIP "&amp;'DATA KS'!F28</f>
        <v>NIP 197007082006041009</v>
      </c>
      <c r="D64" s="162"/>
      <c r="E64" s="61"/>
      <c r="F64" s="61"/>
      <c r="G64" s="156" t="str">
        <f>"NIP "&amp;'DATA KS'!F34</f>
        <v>NIP 196808272005011007</v>
      </c>
      <c r="H64" s="89"/>
      <c r="I64" s="89"/>
      <c r="J64" s="89"/>
      <c r="K64" s="89"/>
      <c r="L64" s="89"/>
      <c r="M64" s="89"/>
      <c r="N64" s="89"/>
      <c r="O64" s="89"/>
      <c r="Q64" s="89"/>
      <c r="R64" s="89"/>
    </row>
    <row r="65" spans="1:30">
      <c r="C65" s="282"/>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Q18:Q19"/>
    <mergeCell ref="Q32:Q33"/>
    <mergeCell ref="B38:B40"/>
    <mergeCell ref="C3:C4"/>
    <mergeCell ref="C32:C33"/>
    <mergeCell ref="P2:P4"/>
    <mergeCell ref="P18:P19"/>
    <mergeCell ref="P32:P33"/>
    <mergeCell ref="B18:B19"/>
    <mergeCell ref="A43:B43"/>
    <mergeCell ref="A22:A24"/>
    <mergeCell ref="A25:A26"/>
    <mergeCell ref="A32:A33"/>
    <mergeCell ref="A27:C27"/>
    <mergeCell ref="A20:A21"/>
    <mergeCell ref="B20:B21"/>
    <mergeCell ref="B22:B24"/>
    <mergeCell ref="B25:B26"/>
    <mergeCell ref="B32:B33"/>
    <mergeCell ref="A28:G28"/>
    <mergeCell ref="D32:H32"/>
    <mergeCell ref="R32:V32"/>
    <mergeCell ref="A41:C41"/>
    <mergeCell ref="A42:G42"/>
    <mergeCell ref="A34:A35"/>
    <mergeCell ref="A36:A37"/>
    <mergeCell ref="A38:A40"/>
    <mergeCell ref="B36:B37"/>
    <mergeCell ref="B34:B35"/>
    <mergeCell ref="R2:V2"/>
    <mergeCell ref="D3:H3"/>
    <mergeCell ref="A14:C14"/>
    <mergeCell ref="A15:G15"/>
    <mergeCell ref="D18:H18"/>
    <mergeCell ref="R18:V18"/>
    <mergeCell ref="B3:B4"/>
    <mergeCell ref="B5:B7"/>
    <mergeCell ref="B8:B10"/>
    <mergeCell ref="B11:B13"/>
    <mergeCell ref="A3:A4"/>
    <mergeCell ref="A5:A7"/>
    <mergeCell ref="A8:A10"/>
    <mergeCell ref="A11:A13"/>
    <mergeCell ref="A18:A19"/>
    <mergeCell ref="Q2:Q4"/>
  </mergeCells>
  <conditionalFormatting sqref="D5:D13">
    <cfRule type="cellIs" dxfId="0" priority="1" operator="equal" stopIfTrue="1">
      <formula>"v"</formula>
    </cfRule>
  </conditionalFormatting>
  <conditionalFormatting sqref="D20:D26">
    <cfRule type="cellIs" dxfId="0" priority="2" operator="equal" stopIfTrue="1">
      <formula>"v"</formula>
    </cfRule>
  </conditionalFormatting>
  <conditionalFormatting sqref="D34:D40">
    <cfRule type="cellIs" dxfId="0" priority="3" operator="equal" stopIfTrue="1">
      <formula>"v"</formula>
    </cfRule>
  </conditionalFormatting>
  <conditionalFormatting sqref="D44">
    <cfRule type="dataBar" priority="4">
      <formula/>
      <dataBar>
        <cfvo type="min"/>
        <cfvo type="max"/>
        <color rgb="FF63C384"/>
      </dataBar>
      <extLst>
        <ext uri="{B025F937-C7B1-47D3-B67F-A62EFF666E3E}">
          <x14:id>{3B68A934-65B5-44A6-836A-8960C0A80B12}</x14:id>
        </ext>
      </extLst>
    </cfRule>
  </conditionalFormatting>
  <conditionalFormatting sqref="E5:E13">
    <cfRule type="cellIs" dxfId="2" priority="5" operator="equal" stopIfTrue="1">
      <formula>"v"</formula>
    </cfRule>
  </conditionalFormatting>
  <conditionalFormatting sqref="E20:E26">
    <cfRule type="cellIs" dxfId="2" priority="6" operator="equal" stopIfTrue="1">
      <formula>"v"</formula>
    </cfRule>
  </conditionalFormatting>
  <conditionalFormatting sqref="E34:E40">
    <cfRule type="cellIs" dxfId="2" priority="7" operator="equal" stopIfTrue="1">
      <formula>"v"</formula>
    </cfRule>
  </conditionalFormatting>
  <conditionalFormatting sqref="F5:F13">
    <cfRule type="cellIs" dxfId="3" priority="8" operator="equal" stopIfTrue="1">
      <formula>"v"</formula>
    </cfRule>
  </conditionalFormatting>
  <conditionalFormatting sqref="F20:F26">
    <cfRule type="cellIs" dxfId="3" priority="9" operator="equal" stopIfTrue="1">
      <formula>"v"</formula>
    </cfRule>
  </conditionalFormatting>
  <conditionalFormatting sqref="F34:F40">
    <cfRule type="cellIs" dxfId="3" priority="10" operator="equal" stopIfTrue="1">
      <formula>"v"</formula>
    </cfRule>
  </conditionalFormatting>
  <conditionalFormatting sqref="G5:G13">
    <cfRule type="cellIs" dxfId="4" priority="11" operator="equal" stopIfTrue="1">
      <formula>"v"</formula>
    </cfRule>
  </conditionalFormatting>
  <conditionalFormatting sqref="G20:G26">
    <cfRule type="cellIs" dxfId="4" priority="12" operator="equal" stopIfTrue="1">
      <formula>"v"</formula>
    </cfRule>
  </conditionalFormatting>
  <conditionalFormatting sqref="G34:G40">
    <cfRule type="cellIs" dxfId="4" priority="13" operator="equal" stopIfTrue="1">
      <formula>"v"</formula>
    </cfRule>
  </conditionalFormatting>
  <conditionalFormatting sqref="H5">
    <cfRule type="cellIs" dxfId="5" priority="14" operator="equal" stopIfTrue="1">
      <formula>"v"</formula>
    </cfRule>
    <cfRule type="cellIs" dxfId="0" priority="15" operator="equal" stopIfTrue="1">
      <formula>"v"</formula>
    </cfRule>
  </conditionalFormatting>
  <conditionalFormatting sqref="H5:H13">
    <cfRule type="cellIs" dxfId="6" priority="16" operator="equal" stopIfTrue="1">
      <formula>"v"</formula>
    </cfRule>
    <cfRule type="cellIs" dxfId="7" priority="17" operator="equal" stopIfTrue="1">
      <formula>"v"</formula>
    </cfRule>
    <cfRule type="containsText" dxfId="8" priority="18" operator="containsText" stopIfTrue="1" text="v">
      <formula>NOT(ISERROR(SEARCH("v",H5)))</formula>
    </cfRule>
  </conditionalFormatting>
  <conditionalFormatting sqref="H20">
    <cfRule type="cellIs" dxfId="9" priority="19" operator="equal" stopIfTrue="1">
      <formula>"v"</formula>
    </cfRule>
  </conditionalFormatting>
  <conditionalFormatting sqref="H20:H26">
    <cfRule type="cellIs" dxfId="6" priority="20" operator="equal" stopIfTrue="1">
      <formula>"v"</formula>
    </cfRule>
    <cfRule type="cellIs" dxfId="10" priority="21" operator="equal" stopIfTrue="1">
      <formula>"v"</formula>
    </cfRule>
  </conditionalFormatting>
  <conditionalFormatting sqref="H34:H40">
    <cfRule type="cellIs" dxfId="6" priority="22" operator="equal" stopIfTrue="1">
      <formula>"v"</formula>
    </cfRule>
  </conditionalFormatting>
  <conditionalFormatting sqref="AO26">
    <cfRule type="cellIs" dxfId="0" priority="23" operator="equal" stopIfTrue="1">
      <formula>"v"</formula>
    </cfRule>
  </conditionalFormatting>
  <hyperlinks>
    <hyperlink ref="C5" location="'1.1,1'!A1"/>
    <hyperlink ref="C6" location="'1.1.2'!A1"/>
    <hyperlink ref="C7" location="'1.1.3'!A1"/>
    <hyperlink ref="C8" location="'1.2.1'!A1"/>
    <hyperlink ref="C9" location="'1.2.2'!A1"/>
    <hyperlink ref="C10" location="'1.2.3'!A1"/>
    <hyperlink ref="C11" location="'1.3.1'!A1"/>
    <hyperlink ref="C12" location="'1.3.2'!A1"/>
    <hyperlink ref="C13" location="'1.3.3'!A1"/>
    <hyperlink ref="C34" location="'3.1.1'!A1"/>
    <hyperlink ref="C35" location="'3.1.2'!A1"/>
    <hyperlink ref="C36" location="'3.2.1'!A1"/>
    <hyperlink ref="C37" location="'3.2.2'!A1"/>
    <hyperlink ref="C38" location="'3.3.1'!A1"/>
    <hyperlink ref="C39" location="'3.3.2'!A1"/>
    <hyperlink ref="C40" location="'3.3.3'!A1"/>
    <hyperlink ref="C20" location="'2.1.1'!A1"/>
    <hyperlink ref="C22" location="'2.2.1'!A1"/>
    <hyperlink ref="C23" location="'2.2.2'!A1"/>
    <hyperlink ref="C24" location="'2.2.3'!A1"/>
    <hyperlink ref="C25" location="'2.3.1'!A1"/>
    <hyperlink ref="C26" location="'2.3.2'!A1"/>
    <hyperlink ref="C21" location="'2.1.2'!A1"/>
  </hyperlinks>
  <printOptions gridLines="false" gridLinesSet="true"/>
  <pageMargins left="0.7" right="0.7" top="0.75" bottom="0.75" header="0.3" footer="0.3"/>
  <pageSetup paperSize="9" orientation="portrait" scale="100" fitToHeight="1" fitToWidth="1" pageOrder="downThenOver"/>
  <headerFooter differentOddEven="false" differentFirst="false" scaleWithDoc="true" alignWithMargins="true">
    <oddHeader/>
    <oddFooter/>
    <evenHeader/>
    <evenFooter/>
    <firstHeader/>
    <firstFooter/>
  </headerFooter>
  <drawing r:id="rId1"/>
  <tableParts count="0"/>
  <extLst>
    <ext uri="{78C0D931-6437-407d-A8EE-F0AAD7539E65}">
      <x14:conditionalFormattings>
        <x14:conditionalFormatting>
          <x14:cfRule type="dataBar" id="{3B68A934-65B5-44A6-836A-8960C0A80B12}">
            <x14:dataBar minLength="0" maxLength="100" axisPosition="none">
              <x14:cfvo type="min"/>
              <x14:cfvo type="max"/>
            </x14:dataBar>
          </x14:cfRule>
          <xm:sqref>D44</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L50"/>
  <sheetViews>
    <sheetView tabSelected="0" workbookViewId="0" showGridLines="true" showRowColHeaders="1">
      <selection activeCell="H26" sqref="H26:L26"/>
    </sheetView>
  </sheetViews>
  <sheetFormatPr defaultRowHeight="14.4" outlineLevelRow="0" outlineLevelCol="0"/>
  <cols>
    <col min="3" max="3" width="7.26953125" customWidth="true" style="0"/>
    <col min="4" max="4" width="12.81640625" customWidth="true" style="0"/>
  </cols>
  <sheetData>
    <row r="1" spans="1:12" customHeight="1" ht="20">
      <c r="A1" s="88" t="s">
        <v>237</v>
      </c>
      <c r="B1" s="89"/>
      <c r="C1" s="89"/>
      <c r="D1" s="89"/>
      <c r="E1" s="89"/>
      <c r="F1" s="89"/>
      <c r="G1" s="89"/>
      <c r="H1" s="89"/>
      <c r="I1" s="89"/>
      <c r="J1" s="89"/>
      <c r="K1" s="89"/>
      <c r="L1" s="89"/>
    </row>
    <row r="2" spans="1:12">
      <c r="A2" s="90"/>
      <c r="B2" s="90"/>
      <c r="C2" s="90"/>
      <c r="D2" s="90"/>
      <c r="E2" s="90"/>
      <c r="F2" s="90"/>
      <c r="G2" s="90"/>
      <c r="H2" s="90"/>
      <c r="I2" s="90"/>
      <c r="J2" s="90"/>
      <c r="K2" s="90"/>
      <c r="L2" s="90"/>
    </row>
    <row r="3" spans="1:12">
      <c r="A3" s="281" t="s">
        <v>238</v>
      </c>
      <c r="B3" s="91" t="s">
        <v>36</v>
      </c>
      <c r="C3" s="91"/>
      <c r="D3" s="92"/>
      <c r="E3" s="93" t="s">
        <v>5</v>
      </c>
      <c r="F3" s="94" t="str">
        <f>'DATA KS'!F3</f>
        <v>Aziz Effendhi, S.Pd.,M.Si.</v>
      </c>
      <c r="G3" s="94"/>
      <c r="H3" s="282"/>
      <c r="I3" s="282"/>
      <c r="J3" s="282"/>
      <c r="K3" s="282"/>
      <c r="L3" s="282"/>
    </row>
    <row r="4" spans="1:12">
      <c r="A4" s="281"/>
      <c r="B4" s="91" t="s">
        <v>122</v>
      </c>
      <c r="C4" s="91"/>
      <c r="D4" s="92"/>
      <c r="E4" s="93" t="s">
        <v>5</v>
      </c>
      <c r="F4" s="94">
        <f>'DATA KS'!F4</f>
        <v>198510042009031006</v>
      </c>
      <c r="G4" s="282"/>
      <c r="H4" s="282"/>
      <c r="I4" s="282"/>
      <c r="J4" s="282"/>
      <c r="K4" s="282"/>
      <c r="L4" s="282"/>
    </row>
    <row r="5" spans="1:12">
      <c r="A5" s="281"/>
      <c r="B5" s="91" t="s">
        <v>239</v>
      </c>
      <c r="C5" s="91"/>
      <c r="D5" s="92"/>
      <c r="E5" s="93" t="s">
        <v>5</v>
      </c>
      <c r="F5" s="282" t="str">
        <f>'DATA KS'!F13</f>
        <v>Pati, 4 Oktober 1985</v>
      </c>
      <c r="G5" s="282"/>
      <c r="H5" s="282"/>
      <c r="I5" s="282"/>
      <c r="J5" s="282"/>
      <c r="K5" s="282"/>
      <c r="L5" s="282"/>
    </row>
    <row r="6" spans="1:12">
      <c r="A6" s="281"/>
      <c r="B6" s="91" t="s">
        <v>109</v>
      </c>
      <c r="C6" s="91"/>
      <c r="D6" s="92"/>
      <c r="E6" s="93" t="s">
        <v>5</v>
      </c>
      <c r="F6" s="282" t="str">
        <f>'DATA KS'!F8</f>
        <v>Penata Tk.1</v>
      </c>
      <c r="G6" s="275" t="s">
        <v>7</v>
      </c>
      <c r="H6" s="282" t="str">
        <f>'DATA KS'!F10</f>
        <v>Guru Muda</v>
      </c>
      <c r="I6" s="282"/>
      <c r="J6" s="275" t="s">
        <v>7</v>
      </c>
      <c r="K6" s="282" t="str">
        <f>'DATA KS'!F9</f>
        <v>IIID</v>
      </c>
      <c r="L6" s="282"/>
    </row>
    <row r="7" spans="1:12">
      <c r="A7" s="281"/>
      <c r="B7" s="91" t="s">
        <v>57</v>
      </c>
      <c r="C7" s="91"/>
      <c r="D7" s="92"/>
      <c r="E7" s="93" t="s">
        <v>5</v>
      </c>
      <c r="F7" s="282" t="str">
        <f>'DATA KS'!F18</f>
        <v>1 Maret 2009</v>
      </c>
      <c r="G7" s="95"/>
      <c r="H7" s="89"/>
      <c r="I7" s="95"/>
      <c r="J7" s="95"/>
      <c r="K7" s="95"/>
      <c r="L7" s="95"/>
    </row>
    <row r="8" spans="1:12">
      <c r="A8" s="281"/>
      <c r="B8" s="91" t="s">
        <v>111</v>
      </c>
      <c r="C8" s="91"/>
      <c r="D8" s="92"/>
      <c r="E8" s="93" t="s">
        <v>5</v>
      </c>
      <c r="F8" s="357" t="str">
        <f>'DATA KS'!F19</f>
        <v>3 Juni 2022</v>
      </c>
      <c r="G8" s="357"/>
      <c r="H8" s="357"/>
      <c r="I8" s="357"/>
      <c r="J8" s="357"/>
      <c r="K8" s="357"/>
      <c r="L8" s="357"/>
    </row>
    <row r="9" spans="1:12">
      <c r="A9" s="281"/>
      <c r="B9" s="91" t="s">
        <v>11</v>
      </c>
      <c r="C9" s="91"/>
      <c r="D9" s="92"/>
      <c r="E9" s="93" t="s">
        <v>5</v>
      </c>
      <c r="F9" s="282" t="str">
        <f>'DATA KS'!F12</f>
        <v>Laki-laki</v>
      </c>
      <c r="G9" s="282"/>
      <c r="H9" s="282"/>
      <c r="I9" s="282"/>
      <c r="J9" s="282"/>
      <c r="K9" s="282"/>
      <c r="L9" s="282"/>
    </row>
    <row r="10" spans="1:12">
      <c r="A10" s="281"/>
      <c r="B10" s="91" t="s">
        <v>240</v>
      </c>
      <c r="C10" s="91"/>
      <c r="D10" s="92"/>
      <c r="E10" s="93" t="s">
        <v>5</v>
      </c>
      <c r="F10" s="282" t="str">
        <f>'DATA KS'!F14</f>
        <v>S2</v>
      </c>
      <c r="G10" s="275" t="s">
        <v>7</v>
      </c>
      <c r="H10" s="282" t="str">
        <f>'DATA KS'!F22</f>
        <v>Matematika</v>
      </c>
      <c r="I10" s="282"/>
      <c r="J10" s="282"/>
      <c r="K10" s="282"/>
      <c r="L10" s="282"/>
    </row>
    <row r="11" spans="1:12">
      <c r="A11" s="281"/>
      <c r="B11" s="91"/>
      <c r="C11" s="91"/>
      <c r="D11" s="92"/>
      <c r="E11" s="96"/>
      <c r="F11" s="94"/>
      <c r="G11" s="94"/>
      <c r="H11" s="94"/>
      <c r="I11" s="94"/>
      <c r="J11" s="94"/>
      <c r="K11" s="94"/>
      <c r="L11" s="94"/>
    </row>
    <row r="12" spans="1:12">
      <c r="A12" s="281" t="s">
        <v>241</v>
      </c>
      <c r="B12" s="91" t="s">
        <v>242</v>
      </c>
      <c r="C12" s="91"/>
      <c r="D12" s="92"/>
      <c r="E12" s="93" t="s">
        <v>5</v>
      </c>
      <c r="F12" s="282" t="str">
        <f>'DATA KS'!F39</f>
        <v>SMP Satu Atap Negeri 1 Kuwawur</v>
      </c>
      <c r="G12" s="282"/>
      <c r="H12" s="282"/>
      <c r="I12" s="282"/>
      <c r="J12" s="282"/>
      <c r="K12" s="282"/>
      <c r="L12" s="282"/>
    </row>
    <row r="13" spans="1:12">
      <c r="A13" s="97"/>
      <c r="B13" s="91" t="s">
        <v>243</v>
      </c>
      <c r="C13" s="91"/>
      <c r="D13" s="92"/>
      <c r="E13" s="93" t="s">
        <v>5</v>
      </c>
      <c r="F13" s="282" t="str">
        <f>'DATA KS'!F46</f>
        <v>smpsatuatapnegeri1kuwawur@gmail.com</v>
      </c>
      <c r="G13" s="282"/>
      <c r="H13" s="282"/>
      <c r="I13" s="282"/>
      <c r="J13" s="282"/>
      <c r="K13" s="282"/>
      <c r="L13" s="282"/>
    </row>
    <row r="14" spans="1:12">
      <c r="A14" s="97"/>
      <c r="B14" s="91" t="s">
        <v>116</v>
      </c>
      <c r="C14" s="91"/>
      <c r="D14" s="92"/>
      <c r="E14" s="93" t="s">
        <v>5</v>
      </c>
      <c r="F14" s="282" t="str">
        <f>'DATA KS'!F41</f>
        <v>Kuwawur</v>
      </c>
      <c r="G14" s="282"/>
      <c r="H14" s="282"/>
      <c r="I14" s="282"/>
      <c r="J14" s="282"/>
      <c r="K14" s="282"/>
      <c r="L14" s="282"/>
    </row>
    <row r="15" spans="1:12">
      <c r="A15" s="97"/>
      <c r="B15" s="91" t="s">
        <v>117</v>
      </c>
      <c r="C15" s="91"/>
      <c r="D15" s="92"/>
      <c r="E15" s="93" t="s">
        <v>5</v>
      </c>
      <c r="F15" s="282" t="str">
        <f>'DATA KS'!F42</f>
        <v>Sukolilo</v>
      </c>
      <c r="G15" s="282"/>
      <c r="H15" s="282"/>
      <c r="I15" s="282"/>
      <c r="J15" s="282"/>
      <c r="K15" s="282"/>
      <c r="L15" s="282"/>
    </row>
    <row r="16" spans="1:12">
      <c r="A16" s="97"/>
      <c r="B16" s="91" t="s">
        <v>244</v>
      </c>
      <c r="C16" s="91"/>
      <c r="D16" s="92"/>
      <c r="E16" s="93" t="s">
        <v>5</v>
      </c>
      <c r="F16" s="282" t="str">
        <f>'DATA KS'!F43</f>
        <v>Pati</v>
      </c>
      <c r="G16" s="282"/>
      <c r="H16" s="282"/>
      <c r="I16" s="282"/>
      <c r="J16" s="282"/>
      <c r="K16" s="282"/>
      <c r="L16" s="282"/>
    </row>
    <row r="17" spans="1:12">
      <c r="A17" s="97"/>
      <c r="B17" s="91" t="s">
        <v>119</v>
      </c>
      <c r="C17" s="91"/>
      <c r="D17" s="92"/>
      <c r="E17" s="93" t="s">
        <v>5</v>
      </c>
      <c r="F17" s="282" t="str">
        <f>'DATA KS'!F44</f>
        <v>Jawa Tengah</v>
      </c>
      <c r="G17" s="282"/>
      <c r="H17" s="282"/>
      <c r="I17" s="282"/>
      <c r="J17" s="282"/>
      <c r="K17" s="282"/>
      <c r="L17" s="282"/>
    </row>
    <row r="18" spans="1:12">
      <c r="A18" s="358"/>
      <c r="B18" s="358"/>
      <c r="C18" s="358"/>
      <c r="D18" s="358"/>
      <c r="E18" s="358"/>
      <c r="F18" s="358"/>
      <c r="G18" s="283"/>
      <c r="H18" s="283"/>
      <c r="I18" s="283"/>
      <c r="J18" s="283"/>
      <c r="K18" s="283"/>
      <c r="L18" s="283"/>
    </row>
    <row r="19" spans="1:12" customHeight="1" ht="17.5">
      <c r="A19" s="359" t="s">
        <v>245</v>
      </c>
      <c r="B19" s="360"/>
      <c r="C19" s="360"/>
      <c r="D19" s="360"/>
      <c r="E19" s="360"/>
      <c r="F19" s="360"/>
      <c r="G19" s="360"/>
      <c r="H19" s="361" t="s">
        <v>246</v>
      </c>
      <c r="I19" s="362"/>
      <c r="J19" s="362"/>
      <c r="K19" s="362"/>
      <c r="L19" s="363"/>
    </row>
    <row r="20" spans="1:12">
      <c r="A20" s="364" t="str">
        <f>'DATA KS'!F50</f>
        <v>2024-2025</v>
      </c>
      <c r="B20" s="365"/>
      <c r="C20" s="365"/>
      <c r="D20" s="365"/>
      <c r="E20" s="365"/>
      <c r="F20" s="365"/>
      <c r="G20" s="365"/>
      <c r="H20" s="366">
        <f>'DATA KS'!F49</f>
        <v>2024</v>
      </c>
      <c r="I20" s="367"/>
      <c r="J20" s="367"/>
      <c r="K20" s="367"/>
      <c r="L20" s="368"/>
    </row>
    <row r="21" spans="1:12">
      <c r="A21" s="369"/>
      <c r="B21" s="370"/>
      <c r="C21" s="370"/>
      <c r="D21" s="370"/>
      <c r="E21" s="370"/>
      <c r="F21" s="370"/>
      <c r="G21" s="370"/>
      <c r="H21" s="370"/>
      <c r="I21" s="370"/>
      <c r="J21" s="370"/>
      <c r="K21" s="370"/>
      <c r="L21" s="371"/>
    </row>
    <row r="22" spans="1:12" customHeight="1" ht="17.5">
      <c r="A22" s="98" t="s">
        <v>201</v>
      </c>
      <c r="B22" s="372" t="s">
        <v>247</v>
      </c>
      <c r="C22" s="373"/>
      <c r="D22" s="373"/>
      <c r="E22" s="373"/>
      <c r="F22" s="373"/>
      <c r="G22" s="374"/>
      <c r="H22" s="375" t="s">
        <v>248</v>
      </c>
      <c r="I22" s="376"/>
      <c r="J22" s="376"/>
      <c r="K22" s="376"/>
      <c r="L22" s="377"/>
    </row>
    <row r="23" spans="1:12">
      <c r="A23" s="99">
        <v>1</v>
      </c>
      <c r="B23" s="378" t="s">
        <v>249</v>
      </c>
      <c r="C23" s="379"/>
      <c r="D23" s="379"/>
      <c r="E23" s="379"/>
      <c r="F23" s="379"/>
      <c r="G23" s="380"/>
      <c r="H23" s="381">
        <f>INSTRUMEN!Y15</f>
        <v>36.41584</v>
      </c>
      <c r="I23" s="382"/>
      <c r="J23" s="382"/>
      <c r="K23" s="382"/>
      <c r="L23" s="383"/>
    </row>
    <row r="24" spans="1:12">
      <c r="A24" s="99">
        <v>2</v>
      </c>
      <c r="B24" s="378" t="s">
        <v>250</v>
      </c>
      <c r="C24" s="379"/>
      <c r="D24" s="379"/>
      <c r="E24" s="379"/>
      <c r="F24" s="379"/>
      <c r="G24" s="380"/>
      <c r="H24" s="381">
        <f>INSTRUMEN!Y28</f>
        <v>3.2</v>
      </c>
      <c r="I24" s="382"/>
      <c r="J24" s="382"/>
      <c r="K24" s="382"/>
      <c r="L24" s="383"/>
    </row>
    <row r="25" spans="1:12">
      <c r="A25" s="100">
        <v>3</v>
      </c>
      <c r="B25" s="386" t="s">
        <v>251</v>
      </c>
      <c r="C25" s="387"/>
      <c r="D25" s="387"/>
      <c r="E25" s="387"/>
      <c r="F25" s="387"/>
      <c r="G25" s="388"/>
      <c r="H25" s="381">
        <f>INSTRUMEN!Y42</f>
        <v>0</v>
      </c>
      <c r="I25" s="382"/>
      <c r="J25" s="382"/>
      <c r="K25" s="382"/>
      <c r="L25" s="383"/>
    </row>
    <row r="26" spans="1:12">
      <c r="A26" s="389" t="s">
        <v>252</v>
      </c>
      <c r="B26" s="390"/>
      <c r="C26" s="390"/>
      <c r="D26" s="390"/>
      <c r="E26" s="390"/>
      <c r="F26" s="390"/>
      <c r="G26" s="391"/>
      <c r="H26" s="392">
        <f>SUM(H23:L25)</f>
        <v>39.61584</v>
      </c>
      <c r="I26" s="393"/>
      <c r="J26" s="393"/>
      <c r="K26" s="393"/>
      <c r="L26" s="394"/>
    </row>
    <row r="27" spans="1:12">
      <c r="A27" s="97"/>
      <c r="B27" s="97"/>
      <c r="C27" s="97"/>
      <c r="D27" s="97"/>
      <c r="E27" s="97"/>
      <c r="F27" s="91"/>
      <c r="G27" s="97"/>
      <c r="H27" s="97"/>
      <c r="I27" s="97"/>
      <c r="J27" s="97"/>
      <c r="K27" s="97"/>
      <c r="L27" s="97"/>
    </row>
    <row r="28" spans="1:12" customHeight="1" ht="15.5">
      <c r="A28" s="97"/>
      <c r="B28" s="97"/>
      <c r="C28" s="384"/>
      <c r="D28" s="385"/>
      <c r="E28" s="101"/>
      <c r="F28" s="102"/>
      <c r="G28" s="280"/>
      <c r="H28" s="103" t="s">
        <v>229</v>
      </c>
      <c r="I28" s="103"/>
      <c r="J28" s="103"/>
      <c r="K28" s="125"/>
      <c r="L28" s="97"/>
    </row>
    <row r="29" spans="1:12" customHeight="1" ht="24">
      <c r="A29" s="97"/>
      <c r="B29" s="97"/>
      <c r="C29" s="104"/>
      <c r="D29" s="105" t="s">
        <v>253</v>
      </c>
      <c r="E29" s="106">
        <f>H26</f>
        <v>39.61584</v>
      </c>
      <c r="F29" s="107"/>
      <c r="G29" s="280"/>
      <c r="H29" s="103" t="s">
        <v>231</v>
      </c>
      <c r="I29" s="103"/>
      <c r="J29" s="103"/>
      <c r="K29" s="125"/>
      <c r="L29" s="97"/>
    </row>
    <row r="30" spans="1:12" customHeight="1" ht="23.15">
      <c r="A30" s="97"/>
      <c r="B30" s="97"/>
      <c r="C30" s="108"/>
      <c r="D30" s="105" t="s">
        <v>254</v>
      </c>
      <c r="E30" s="109" t="str">
        <f>IF(E29&gt;=91,"Amat Baik",IF(E29&gt;=76,"Baik",IF(E29&gt;76,"Cukup",IF(E29&lt;=60,"Sedang"))))</f>
        <v>Sedang</v>
      </c>
      <c r="F30" s="110"/>
      <c r="G30" s="111"/>
      <c r="H30" s="103" t="s">
        <v>233</v>
      </c>
      <c r="I30" s="103"/>
      <c r="J30" s="103"/>
      <c r="K30" s="125"/>
      <c r="L30" s="97"/>
    </row>
    <row r="31" spans="1:12" customHeight="1" ht="15.5">
      <c r="A31" s="97"/>
      <c r="B31" s="97"/>
      <c r="C31" s="112"/>
      <c r="D31" s="113"/>
      <c r="E31" s="114"/>
      <c r="F31" s="115"/>
      <c r="G31" s="280"/>
      <c r="H31" s="103" t="s">
        <v>234</v>
      </c>
      <c r="I31" s="103"/>
      <c r="J31" s="103"/>
      <c r="K31" s="125"/>
      <c r="L31" s="97"/>
    </row>
    <row r="32" spans="1:12" customHeight="1" ht="15.5">
      <c r="A32" s="97"/>
      <c r="B32" s="97"/>
      <c r="E32" s="111"/>
      <c r="F32" s="116"/>
      <c r="G32" s="280"/>
      <c r="H32" s="103" t="s">
        <v>235</v>
      </c>
      <c r="I32" s="103"/>
      <c r="J32" s="103"/>
      <c r="K32" s="97"/>
      <c r="L32" s="97"/>
    </row>
    <row r="33" spans="1:12" customHeight="1" ht="15.5">
      <c r="A33" s="97"/>
      <c r="B33" s="92"/>
      <c r="C33" s="117"/>
      <c r="D33" s="116"/>
      <c r="E33" s="118"/>
      <c r="F33" s="117"/>
      <c r="G33" s="116"/>
      <c r="H33" s="103" t="s">
        <v>236</v>
      </c>
      <c r="I33" s="103"/>
      <c r="J33" s="103"/>
      <c r="K33" s="97"/>
      <c r="L33" s="97"/>
    </row>
    <row r="34" spans="1:12" customHeight="1" ht="15.5">
      <c r="A34" s="97"/>
      <c r="B34" s="92"/>
      <c r="C34" s="119"/>
      <c r="D34" s="97"/>
      <c r="E34" s="97"/>
      <c r="F34" s="91"/>
      <c r="G34" s="97"/>
      <c r="H34" s="120"/>
      <c r="I34" s="120"/>
      <c r="J34" s="120"/>
      <c r="K34" s="97"/>
      <c r="L34" s="97"/>
    </row>
    <row r="35" spans="1:12" customHeight="1" ht="15.5">
      <c r="A35" s="97"/>
      <c r="B35" s="92"/>
      <c r="C35" s="119"/>
      <c r="E35" s="121" t="s">
        <v>129</v>
      </c>
      <c r="F35" s="91"/>
      <c r="G35" s="97"/>
      <c r="H35" s="120"/>
      <c r="I35" s="120"/>
      <c r="J35" s="120"/>
      <c r="K35" s="97"/>
      <c r="L35" s="97"/>
    </row>
    <row r="36" spans="1:12">
      <c r="A36" s="97"/>
      <c r="B36" s="92"/>
      <c r="C36" s="119"/>
      <c r="E36" s="97"/>
      <c r="F36" s="91"/>
      <c r="G36" s="346"/>
      <c r="H36" s="346"/>
      <c r="I36" s="111"/>
      <c r="J36" s="116"/>
      <c r="K36" s="97"/>
      <c r="L36" s="97"/>
    </row>
    <row r="37" spans="1:12" customHeight="1" ht="17.5">
      <c r="A37" s="97"/>
      <c r="B37" s="92"/>
      <c r="C37" s="119"/>
      <c r="E37" s="97"/>
      <c r="F37" s="91"/>
      <c r="G37" s="117"/>
      <c r="H37" s="116"/>
      <c r="I37" s="106"/>
      <c r="J37" s="116"/>
      <c r="K37" s="97"/>
      <c r="L37" s="97"/>
    </row>
    <row r="38" spans="1:12" customHeight="1" ht="17.5">
      <c r="A38" s="97"/>
      <c r="B38" s="92"/>
      <c r="C38" s="119"/>
      <c r="E38" s="97"/>
      <c r="F38" s="91"/>
      <c r="H38" s="117"/>
      <c r="I38" s="109"/>
      <c r="J38" s="126"/>
      <c r="K38" s="97"/>
      <c r="L38" s="97"/>
    </row>
    <row r="39" spans="1:12">
      <c r="A39" s="97"/>
      <c r="B39" s="121"/>
      <c r="C39" s="97"/>
      <c r="E39" s="94" t="str">
        <f>'DATA KS'!F3</f>
        <v>Aziz Effendhi, S.Pd.,M.Si.</v>
      </c>
      <c r="F39" s="91"/>
      <c r="G39" s="117"/>
      <c r="H39" s="116"/>
      <c r="I39" s="127"/>
      <c r="J39" s="116"/>
      <c r="K39" s="97"/>
      <c r="L39" s="121"/>
    </row>
    <row r="40" spans="1:12">
      <c r="A40" s="97"/>
      <c r="B40" s="97"/>
      <c r="C40" s="122"/>
      <c r="E40" s="282" t="str">
        <f>"NIP "&amp;'DATA KS'!F4</f>
        <v>NIP 198510042009031006</v>
      </c>
      <c r="F40" s="123"/>
      <c r="G40" s="123"/>
      <c r="H40" s="97"/>
      <c r="I40" s="97"/>
      <c r="J40" s="97"/>
      <c r="K40" s="122"/>
      <c r="L40" s="122"/>
    </row>
    <row r="41" spans="1:12">
      <c r="A41" s="97"/>
      <c r="B41" s="97"/>
      <c r="C41" s="97"/>
      <c r="D41" s="97"/>
      <c r="E41" s="91"/>
      <c r="F41" s="91"/>
      <c r="G41" s="91"/>
      <c r="H41" s="97"/>
      <c r="I41" s="97"/>
      <c r="J41" s="97"/>
      <c r="K41" s="97"/>
      <c r="L41" s="97"/>
    </row>
    <row r="42" spans="1:12">
      <c r="A42" s="92"/>
      <c r="B42" s="92"/>
      <c r="C42" s="97"/>
      <c r="D42" s="92"/>
      <c r="E42" s="92"/>
      <c r="F42" s="92"/>
      <c r="G42" s="92"/>
      <c r="H42" s="92"/>
      <c r="I42" s="92"/>
      <c r="J42" s="92"/>
      <c r="K42" s="92"/>
      <c r="L42" s="92"/>
    </row>
    <row r="43" spans="1:12">
      <c r="A43" s="92"/>
      <c r="B43" s="92"/>
      <c r="C43" s="92"/>
      <c r="D43" s="92"/>
      <c r="E43" s="92"/>
      <c r="F43" s="92"/>
      <c r="G43" s="92"/>
      <c r="H43" s="92"/>
      <c r="I43" s="92"/>
      <c r="J43" s="92"/>
      <c r="K43" s="92"/>
      <c r="L43" s="92"/>
    </row>
    <row r="44" spans="1:12">
      <c r="A44" s="92"/>
      <c r="B44" s="92"/>
      <c r="C44" s="92"/>
      <c r="D44" s="92"/>
      <c r="E44" s="92"/>
      <c r="F44" s="92"/>
      <c r="G44" s="92"/>
      <c r="H44" s="92"/>
      <c r="I44" s="92"/>
      <c r="J44" s="92"/>
      <c r="K44" s="92"/>
      <c r="L44" s="92"/>
    </row>
    <row r="45" spans="1:12">
      <c r="A45" s="97"/>
      <c r="B45" s="124" t="s">
        <v>70</v>
      </c>
      <c r="C45" s="97"/>
      <c r="D45" s="97"/>
      <c r="E45" s="97"/>
      <c r="F45" s="97"/>
      <c r="G45" s="97"/>
      <c r="H45" s="97"/>
      <c r="I45" s="282" t="s">
        <v>80</v>
      </c>
      <c r="J45" s="92"/>
      <c r="K45" s="97"/>
      <c r="L45" s="121"/>
    </row>
    <row r="46" spans="1:12">
      <c r="A46" s="97"/>
      <c r="B46" s="97"/>
      <c r="C46" s="97"/>
      <c r="D46" s="97"/>
      <c r="E46" s="97"/>
      <c r="F46" s="97"/>
      <c r="G46" s="97"/>
      <c r="H46" s="97"/>
      <c r="I46" s="282"/>
      <c r="J46" s="97"/>
      <c r="K46" s="97"/>
      <c r="L46" s="97"/>
    </row>
    <row r="47" spans="1:12">
      <c r="A47" s="97"/>
      <c r="B47" s="97"/>
      <c r="C47" s="97"/>
      <c r="D47" s="97"/>
      <c r="E47" s="97"/>
      <c r="F47" s="97"/>
      <c r="G47" s="97"/>
      <c r="H47" s="97"/>
      <c r="I47" s="282"/>
      <c r="J47" s="97"/>
      <c r="K47" s="97"/>
      <c r="L47" s="97"/>
    </row>
    <row r="48" spans="1:12">
      <c r="A48" s="97"/>
      <c r="B48" s="97"/>
      <c r="C48" s="97"/>
      <c r="D48" s="97"/>
      <c r="E48" s="97"/>
      <c r="F48" s="97"/>
      <c r="G48" s="97"/>
      <c r="H48" s="97"/>
      <c r="I48" s="282"/>
      <c r="J48" s="97"/>
      <c r="K48" s="97"/>
      <c r="L48" s="97"/>
    </row>
    <row r="49" spans="1:12">
      <c r="A49" s="97"/>
      <c r="B49" s="94" t="str">
        <f>'DATA KS'!F27</f>
        <v>Dr. Swidarto, S.Pd., M.M.</v>
      </c>
      <c r="C49" s="97"/>
      <c r="D49" s="97"/>
      <c r="E49" s="97"/>
      <c r="F49" s="97"/>
      <c r="G49" s="97"/>
      <c r="H49" s="97"/>
      <c r="I49" s="94" t="str">
        <f>'DATA KS'!F33</f>
        <v>Susilo, S.Pd., M.Pd.</v>
      </c>
      <c r="J49" s="283"/>
      <c r="K49" s="97"/>
      <c r="L49" s="97"/>
    </row>
    <row r="50" spans="1:12">
      <c r="A50" s="97"/>
      <c r="B50" s="282" t="str">
        <f>"NIP "&amp;'DATA KS'!F28</f>
        <v>NIP 197007082006041009</v>
      </c>
      <c r="C50" s="97"/>
      <c r="D50" s="97"/>
      <c r="E50" s="97"/>
      <c r="F50" s="97"/>
      <c r="G50" s="97"/>
      <c r="H50" s="97"/>
      <c r="I50" s="282" t="str">
        <f>"NIP "&amp;'DATA KS'!F34</f>
        <v>NIP 196808272005011007</v>
      </c>
      <c r="J50" s="92"/>
      <c r="K50" s="97"/>
      <c r="L50" s="97"/>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C28:D28"/>
    <mergeCell ref="G36:H36"/>
    <mergeCell ref="B24:G24"/>
    <mergeCell ref="H24:L24"/>
    <mergeCell ref="B25:G25"/>
    <mergeCell ref="H25:L25"/>
    <mergeCell ref="A26:G26"/>
    <mergeCell ref="H26:L26"/>
    <mergeCell ref="A21:L21"/>
    <mergeCell ref="B22:G22"/>
    <mergeCell ref="H22:L22"/>
    <mergeCell ref="B23:G23"/>
    <mergeCell ref="H23:L23"/>
    <mergeCell ref="F8:L8"/>
    <mergeCell ref="A18:F18"/>
    <mergeCell ref="A19:G19"/>
    <mergeCell ref="H19:L19"/>
    <mergeCell ref="A20:G20"/>
    <mergeCell ref="H20:L20"/>
  </mergeCells>
  <conditionalFormatting sqref="H26:L26">
    <cfRule type="dataBar" priority="1">
      <formula/>
      <dataBar>
        <cfvo type="min"/>
        <cfvo type="max"/>
        <color rgb="FF638EC6"/>
      </dataBar>
      <extLst>
        <ext uri="{B025F937-C7B1-47D3-B67F-A62EFF666E3E}">
          <x14:id>{E5A111B8-9F19-4DBE-9369-064160764A7D}</x14:id>
        </ext>
      </extLst>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extLst>
    <ext uri="{78C0D931-6437-407d-A8EE-F0AAD7539E65}">
      <x14:conditionalFormattings>
        <x14:conditionalFormatting>
          <x14:cfRule type="dataBar" id="{E5A111B8-9F19-4DBE-9369-064160764A7D}">
            <x14:dataBar minLength="0" maxLength="100" axisPosition="none">
              <x14:cfvo type="min"/>
              <x14:cfvo type="max"/>
            </x14:dataBar>
          </x14:cfRule>
          <xm:sqref>H26:L26</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E187"/>
  <sheetViews>
    <sheetView tabSelected="0" workbookViewId="0" zoomScale="70" zoomScaleNormal="72" view="pageBreakPreview" showGridLines="true" showRowColHeaders="1">
      <selection activeCell="A1" sqref="A1"/>
    </sheetView>
  </sheetViews>
  <sheetFormatPr defaultRowHeight="14.4" outlineLevelRow="0" outlineLevelCol="0"/>
  <cols>
    <col min="1" max="1" width="23.54296875" customWidth="true" style="0"/>
    <col min="2" max="2" width="32" customWidth="true" style="0"/>
    <col min="3" max="3" width="30.26953125" customWidth="true" style="0"/>
    <col min="4" max="4" width="30.81640625" customWidth="true" style="0"/>
    <col min="5" max="5" width="36.81640625" customWidth="true" style="0"/>
  </cols>
  <sheetData>
    <row r="1" spans="1:5" customHeight="1" ht="17.5">
      <c r="A1" s="85" t="s">
        <v>255</v>
      </c>
      <c r="B1" s="85" t="s">
        <v>132</v>
      </c>
      <c r="C1" s="85" t="s">
        <v>256</v>
      </c>
      <c r="D1" s="86" t="s">
        <v>257</v>
      </c>
      <c r="E1" s="85" t="s">
        <v>258</v>
      </c>
    </row>
    <row r="2" spans="1:5" customHeight="1" ht="145">
      <c r="A2" s="395" t="s">
        <v>259</v>
      </c>
      <c r="B2" s="399" t="s">
        <v>260</v>
      </c>
      <c r="C2" s="399" t="s">
        <v>141</v>
      </c>
      <c r="D2" s="408" t="s">
        <v>261</v>
      </c>
      <c r="E2" s="87" t="s">
        <v>262</v>
      </c>
    </row>
    <row r="3" spans="1:5" customHeight="1" ht="101.5">
      <c r="A3" s="396"/>
      <c r="B3" s="400"/>
      <c r="C3" s="400"/>
      <c r="D3" s="408"/>
      <c r="E3" s="73" t="s">
        <v>263</v>
      </c>
    </row>
    <row r="4" spans="1:5" customHeight="1" ht="116">
      <c r="A4" s="396"/>
      <c r="B4" s="400"/>
      <c r="C4" s="400"/>
      <c r="D4" s="408"/>
      <c r="E4" s="87" t="s">
        <v>264</v>
      </c>
    </row>
    <row r="5" spans="1:5" customHeight="1" ht="145">
      <c r="A5" s="396"/>
      <c r="B5" s="400"/>
      <c r="C5" s="400"/>
      <c r="D5" s="409" t="s">
        <v>265</v>
      </c>
      <c r="E5" s="73" t="s">
        <v>266</v>
      </c>
    </row>
    <row r="6" spans="1:5" customHeight="1" ht="101.5">
      <c r="A6" s="396"/>
      <c r="B6" s="400"/>
      <c r="C6" s="400"/>
      <c r="D6" s="410"/>
      <c r="E6" s="87" t="s">
        <v>267</v>
      </c>
    </row>
    <row r="7" spans="1:5" customHeight="1" ht="116">
      <c r="A7" s="396"/>
      <c r="B7" s="400"/>
      <c r="C7" s="400"/>
      <c r="D7" s="411"/>
      <c r="E7" s="73" t="s">
        <v>268</v>
      </c>
    </row>
    <row r="8" spans="1:5" customHeight="1" ht="145">
      <c r="A8" s="396"/>
      <c r="B8" s="400"/>
      <c r="C8" s="400"/>
      <c r="D8" s="409" t="s">
        <v>269</v>
      </c>
      <c r="E8" s="87" t="s">
        <v>270</v>
      </c>
    </row>
    <row r="9" spans="1:5" customHeight="1" ht="130.5">
      <c r="A9" s="396"/>
      <c r="B9" s="400"/>
      <c r="C9" s="400"/>
      <c r="D9" s="410"/>
      <c r="E9" s="73" t="s">
        <v>271</v>
      </c>
    </row>
    <row r="10" spans="1:5" customHeight="1" ht="101.5">
      <c r="A10" s="396"/>
      <c r="B10" s="400"/>
      <c r="C10" s="400"/>
      <c r="D10" s="411"/>
      <c r="E10" s="87" t="s">
        <v>272</v>
      </c>
    </row>
    <row r="11" spans="1:5" customHeight="1" ht="145">
      <c r="A11" s="396"/>
      <c r="B11" s="400"/>
      <c r="C11" s="400"/>
      <c r="D11" s="409" t="s">
        <v>273</v>
      </c>
      <c r="E11" s="73" t="s">
        <v>274</v>
      </c>
    </row>
    <row r="12" spans="1:5" customHeight="1" ht="101.5">
      <c r="A12" s="396"/>
      <c r="B12" s="400"/>
      <c r="C12" s="400"/>
      <c r="D12" s="410"/>
      <c r="E12" s="73" t="s">
        <v>275</v>
      </c>
    </row>
    <row r="13" spans="1:5" customHeight="1" ht="116">
      <c r="A13" s="396"/>
      <c r="B13" s="400"/>
      <c r="C13" s="400"/>
      <c r="D13" s="411"/>
      <c r="E13" s="73" t="s">
        <v>276</v>
      </c>
    </row>
    <row r="14" spans="1:5" customHeight="1" ht="130.5">
      <c r="A14" s="396"/>
      <c r="B14" s="400"/>
      <c r="C14" s="400"/>
      <c r="D14" s="409" t="s">
        <v>277</v>
      </c>
      <c r="E14" s="73" t="s">
        <v>278</v>
      </c>
    </row>
    <row r="15" spans="1:5" customHeight="1" ht="101.5">
      <c r="A15" s="396"/>
      <c r="B15" s="400"/>
      <c r="C15" s="400"/>
      <c r="D15" s="410"/>
      <c r="E15" s="73" t="s">
        <v>279</v>
      </c>
    </row>
    <row r="16" spans="1:5" customHeight="1" ht="101.5">
      <c r="A16" s="396"/>
      <c r="B16" s="400"/>
      <c r="C16" s="400"/>
      <c r="D16" s="411"/>
      <c r="E16" s="73" t="s">
        <v>280</v>
      </c>
    </row>
    <row r="17" spans="1:5" customHeight="1" ht="130.5">
      <c r="A17" s="396"/>
      <c r="B17" s="400"/>
      <c r="C17" s="400"/>
      <c r="D17" s="409" t="s">
        <v>281</v>
      </c>
      <c r="E17" s="73" t="s">
        <v>282</v>
      </c>
    </row>
    <row r="18" spans="1:5" customHeight="1" ht="116">
      <c r="A18" s="396"/>
      <c r="B18" s="400"/>
      <c r="C18" s="400"/>
      <c r="D18" s="410"/>
      <c r="E18" s="73" t="s">
        <v>283</v>
      </c>
    </row>
    <row r="19" spans="1:5" customHeight="1" ht="130.5">
      <c r="A19" s="396"/>
      <c r="B19" s="400"/>
      <c r="C19" s="400"/>
      <c r="D19" s="411"/>
      <c r="E19" s="73" t="s">
        <v>284</v>
      </c>
    </row>
    <row r="20" spans="1:5" customHeight="1" ht="159.5">
      <c r="A20" s="396"/>
      <c r="B20" s="400"/>
      <c r="C20" s="400"/>
      <c r="D20" s="409" t="s">
        <v>285</v>
      </c>
      <c r="E20" s="73" t="s">
        <v>286</v>
      </c>
    </row>
    <row r="21" spans="1:5" customHeight="1" ht="116">
      <c r="A21" s="396"/>
      <c r="B21" s="400"/>
      <c r="C21" s="400"/>
      <c r="D21" s="410"/>
      <c r="E21" s="73" t="s">
        <v>287</v>
      </c>
    </row>
    <row r="22" spans="1:5" customHeight="1" ht="101.5">
      <c r="A22" s="396"/>
      <c r="B22" s="400"/>
      <c r="C22" s="400"/>
      <c r="D22" s="411"/>
      <c r="E22" s="73" t="s">
        <v>288</v>
      </c>
    </row>
    <row r="23" spans="1:5" customHeight="1" ht="116">
      <c r="A23" s="396"/>
      <c r="B23" s="400"/>
      <c r="C23" s="400"/>
      <c r="D23" s="409" t="s">
        <v>289</v>
      </c>
      <c r="E23" s="73" t="s">
        <v>290</v>
      </c>
    </row>
    <row r="24" spans="1:5" customHeight="1" ht="130.5">
      <c r="A24" s="396"/>
      <c r="B24" s="400"/>
      <c r="C24" s="400"/>
      <c r="D24" s="410"/>
      <c r="E24" s="73" t="s">
        <v>291</v>
      </c>
    </row>
    <row r="25" spans="1:5" customHeight="1" ht="116">
      <c r="A25" s="396"/>
      <c r="B25" s="400"/>
      <c r="C25" s="401"/>
      <c r="D25" s="411"/>
      <c r="E25" s="73" t="s">
        <v>292</v>
      </c>
    </row>
    <row r="26" spans="1:5" customHeight="1" ht="130.5">
      <c r="A26" s="396"/>
      <c r="B26" s="400"/>
      <c r="C26" s="336" t="s">
        <v>143</v>
      </c>
      <c r="D26" s="409" t="s">
        <v>293</v>
      </c>
      <c r="E26" s="52" t="s">
        <v>294</v>
      </c>
    </row>
    <row r="27" spans="1:5" customHeight="1" ht="116">
      <c r="A27" s="396"/>
      <c r="B27" s="400"/>
      <c r="C27" s="352"/>
      <c r="D27" s="411"/>
      <c r="E27" s="52" t="s">
        <v>295</v>
      </c>
    </row>
    <row r="28" spans="1:5" customHeight="1" ht="145">
      <c r="A28" s="396"/>
      <c r="B28" s="400"/>
      <c r="C28" s="352"/>
      <c r="D28" s="409" t="s">
        <v>296</v>
      </c>
      <c r="E28" s="52" t="s">
        <v>297</v>
      </c>
    </row>
    <row r="29" spans="1:5" customHeight="1" ht="159.5">
      <c r="A29" s="396"/>
      <c r="B29" s="400"/>
      <c r="C29" s="352"/>
      <c r="D29" s="411"/>
      <c r="E29" s="52" t="s">
        <v>298</v>
      </c>
    </row>
    <row r="30" spans="1:5" customHeight="1" ht="130.5">
      <c r="A30" s="396"/>
      <c r="B30" s="400"/>
      <c r="C30" s="352"/>
      <c r="D30" s="409" t="s">
        <v>299</v>
      </c>
      <c r="E30" s="52" t="s">
        <v>300</v>
      </c>
    </row>
    <row r="31" spans="1:5" customHeight="1" ht="130.5">
      <c r="A31" s="396"/>
      <c r="B31" s="400"/>
      <c r="C31" s="352"/>
      <c r="D31" s="411"/>
      <c r="E31" s="52" t="s">
        <v>301</v>
      </c>
    </row>
    <row r="32" spans="1:5" customHeight="1" ht="145">
      <c r="A32" s="396"/>
      <c r="B32" s="400"/>
      <c r="C32" s="352"/>
      <c r="D32" s="409" t="s">
        <v>302</v>
      </c>
      <c r="E32" s="52" t="s">
        <v>303</v>
      </c>
    </row>
    <row r="33" spans="1:5" customHeight="1" ht="130.5">
      <c r="A33" s="396"/>
      <c r="B33" s="400"/>
      <c r="C33" s="352"/>
      <c r="D33" s="411"/>
      <c r="E33" s="52" t="s">
        <v>304</v>
      </c>
    </row>
    <row r="34" spans="1:5" customHeight="1" ht="174">
      <c r="A34" s="396"/>
      <c r="B34" s="400"/>
      <c r="C34" s="352"/>
      <c r="D34" s="55" t="s">
        <v>305</v>
      </c>
      <c r="E34" s="52" t="s">
        <v>306</v>
      </c>
    </row>
    <row r="35" spans="1:5" customHeight="1" ht="145">
      <c r="A35" s="396"/>
      <c r="B35" s="400"/>
      <c r="C35" s="352"/>
      <c r="D35" s="285"/>
      <c r="E35" s="52" t="s">
        <v>307</v>
      </c>
    </row>
    <row r="36" spans="1:5" customHeight="1" ht="116">
      <c r="A36" s="396"/>
      <c r="B36" s="400"/>
      <c r="C36" s="352"/>
      <c r="D36" s="55" t="s">
        <v>308</v>
      </c>
      <c r="E36" s="52" t="s">
        <v>309</v>
      </c>
    </row>
    <row r="37" spans="1:5" customHeight="1" ht="145">
      <c r="A37" s="396"/>
      <c r="B37" s="400"/>
      <c r="C37" s="352"/>
      <c r="D37" s="285"/>
      <c r="E37" s="52" t="s">
        <v>310</v>
      </c>
    </row>
    <row r="38" spans="1:5" customHeight="1" ht="145">
      <c r="A38" s="396"/>
      <c r="B38" s="400"/>
      <c r="C38" s="352"/>
      <c r="D38" s="55" t="s">
        <v>311</v>
      </c>
      <c r="E38" s="52" t="s">
        <v>312</v>
      </c>
    </row>
    <row r="39" spans="1:5" customHeight="1" ht="130.5">
      <c r="A39" s="396"/>
      <c r="B39" s="400"/>
      <c r="C39" s="352"/>
      <c r="D39" s="285"/>
      <c r="E39" s="52" t="s">
        <v>313</v>
      </c>
    </row>
    <row r="40" spans="1:5" customHeight="1" ht="130.5">
      <c r="A40" s="396"/>
      <c r="B40" s="400"/>
      <c r="C40" s="352"/>
      <c r="D40" s="55" t="s">
        <v>314</v>
      </c>
      <c r="E40" s="52" t="s">
        <v>315</v>
      </c>
    </row>
    <row r="41" spans="1:5" customHeight="1" ht="116">
      <c r="A41" s="396"/>
      <c r="B41" s="400"/>
      <c r="C41" s="352"/>
      <c r="D41" s="285"/>
      <c r="E41" s="52" t="s">
        <v>316</v>
      </c>
    </row>
    <row r="42" spans="1:5" customHeight="1" ht="159.5">
      <c r="A42" s="396"/>
      <c r="B42" s="400"/>
      <c r="C42" s="352"/>
      <c r="D42" s="409" t="s">
        <v>317</v>
      </c>
      <c r="E42" s="52" t="s">
        <v>318</v>
      </c>
    </row>
    <row r="43" spans="1:5" customHeight="1" ht="116">
      <c r="A43" s="396"/>
      <c r="B43" s="400"/>
      <c r="C43" s="337"/>
      <c r="D43" s="411"/>
      <c r="E43" s="52" t="s">
        <v>319</v>
      </c>
    </row>
    <row r="44" spans="1:5" customHeight="1" ht="145">
      <c r="A44" s="396"/>
      <c r="B44" s="400"/>
      <c r="C44" s="404" t="s">
        <v>320</v>
      </c>
      <c r="D44" s="408" t="s">
        <v>321</v>
      </c>
      <c r="E44" s="83" t="s">
        <v>322</v>
      </c>
    </row>
    <row r="45" spans="1:5" customHeight="1" ht="130.5">
      <c r="A45" s="396"/>
      <c r="B45" s="400"/>
      <c r="C45" s="404"/>
      <c r="D45" s="408"/>
      <c r="E45" s="83" t="s">
        <v>323</v>
      </c>
    </row>
    <row r="46" spans="1:5" customHeight="1" ht="116">
      <c r="A46" s="396"/>
      <c r="B46" s="400"/>
      <c r="C46" s="404"/>
      <c r="D46" s="408" t="s">
        <v>324</v>
      </c>
      <c r="E46" s="83" t="s">
        <v>325</v>
      </c>
    </row>
    <row r="47" spans="1:5" customHeight="1" ht="87">
      <c r="A47" s="396"/>
      <c r="B47" s="400"/>
      <c r="C47" s="404"/>
      <c r="D47" s="408"/>
      <c r="E47" s="83" t="s">
        <v>326</v>
      </c>
    </row>
    <row r="48" spans="1:5" customHeight="1" ht="130.5">
      <c r="A48" s="396"/>
      <c r="B48" s="400"/>
      <c r="C48" s="404"/>
      <c r="D48" s="408" t="s">
        <v>327</v>
      </c>
      <c r="E48" s="83" t="s">
        <v>328</v>
      </c>
    </row>
    <row r="49" spans="1:5" customHeight="1" ht="101.5">
      <c r="A49" s="396"/>
      <c r="B49" s="400"/>
      <c r="C49" s="404"/>
      <c r="D49" s="408"/>
      <c r="E49" s="83" t="s">
        <v>329</v>
      </c>
    </row>
    <row r="50" spans="1:5" customHeight="1" ht="159.5">
      <c r="A50" s="396"/>
      <c r="B50" s="400"/>
      <c r="C50" s="404"/>
      <c r="D50" s="408" t="s">
        <v>330</v>
      </c>
      <c r="E50" s="83" t="s">
        <v>331</v>
      </c>
    </row>
    <row r="51" spans="1:5" customHeight="1" ht="101.5">
      <c r="A51" s="396"/>
      <c r="B51" s="400"/>
      <c r="C51" s="404"/>
      <c r="D51" s="408"/>
      <c r="E51" s="83" t="s">
        <v>332</v>
      </c>
    </row>
    <row r="52" spans="1:5" customHeight="1" ht="130.5">
      <c r="A52" s="396"/>
      <c r="B52" s="400"/>
      <c r="C52" s="404"/>
      <c r="D52" s="408" t="s">
        <v>333</v>
      </c>
      <c r="E52" s="83" t="s">
        <v>334</v>
      </c>
    </row>
    <row r="53" spans="1:5" customHeight="1" ht="130.5">
      <c r="A53" s="396"/>
      <c r="B53" s="400"/>
      <c r="C53" s="404"/>
      <c r="D53" s="408"/>
      <c r="E53" s="83" t="s">
        <v>335</v>
      </c>
    </row>
    <row r="54" spans="1:5" customHeight="1" ht="116">
      <c r="A54" s="396"/>
      <c r="B54" s="400"/>
      <c r="C54" s="404"/>
      <c r="D54" s="408" t="s">
        <v>336</v>
      </c>
      <c r="E54" s="83" t="s">
        <v>337</v>
      </c>
    </row>
    <row r="55" spans="1:5" customHeight="1" ht="116">
      <c r="A55" s="396"/>
      <c r="B55" s="400"/>
      <c r="C55" s="404"/>
      <c r="D55" s="408"/>
      <c r="E55" s="83" t="s">
        <v>338</v>
      </c>
    </row>
    <row r="56" spans="1:5" customHeight="1" ht="130.5">
      <c r="A56" s="396"/>
      <c r="B56" s="400"/>
      <c r="C56" s="404"/>
      <c r="D56" s="408" t="s">
        <v>339</v>
      </c>
      <c r="E56" s="83" t="s">
        <v>340</v>
      </c>
    </row>
    <row r="57" spans="1:5" customHeight="1" ht="130.5">
      <c r="A57" s="396"/>
      <c r="B57" s="400"/>
      <c r="C57" s="404"/>
      <c r="D57" s="408"/>
      <c r="E57" s="83" t="s">
        <v>341</v>
      </c>
    </row>
    <row r="58" spans="1:5" customHeight="1" ht="145">
      <c r="A58" s="396"/>
      <c r="B58" s="400"/>
      <c r="C58" s="404"/>
      <c r="D58" s="408" t="s">
        <v>342</v>
      </c>
      <c r="E58" s="83" t="s">
        <v>343</v>
      </c>
    </row>
    <row r="59" spans="1:5" customHeight="1" ht="130.5">
      <c r="A59" s="396"/>
      <c r="B59" s="400"/>
      <c r="C59" s="404"/>
      <c r="D59" s="408"/>
      <c r="E59" s="83" t="s">
        <v>344</v>
      </c>
    </row>
    <row r="60" spans="1:5" customHeight="1" ht="130.5">
      <c r="A60" s="396"/>
      <c r="B60" s="400"/>
      <c r="C60" s="404"/>
      <c r="D60" s="408" t="s">
        <v>345</v>
      </c>
      <c r="E60" s="83" t="s">
        <v>346</v>
      </c>
    </row>
    <row r="61" spans="1:5" customHeight="1" ht="101.5">
      <c r="A61" s="396"/>
      <c r="B61" s="401"/>
      <c r="C61" s="404"/>
      <c r="D61" s="408"/>
      <c r="E61" s="83" t="s">
        <v>347</v>
      </c>
    </row>
    <row r="62" spans="1:5" customHeight="1" ht="188.5">
      <c r="A62" s="396"/>
      <c r="B62" s="336" t="s">
        <v>348</v>
      </c>
      <c r="C62" s="336" t="s">
        <v>151</v>
      </c>
      <c r="D62" s="408" t="s">
        <v>349</v>
      </c>
      <c r="E62" s="83" t="s">
        <v>350</v>
      </c>
    </row>
    <row r="63" spans="1:5" customHeight="1" ht="188.5">
      <c r="A63" s="396"/>
      <c r="B63" s="352"/>
      <c r="C63" s="352"/>
      <c r="D63" s="408"/>
      <c r="E63" s="83" t="s">
        <v>351</v>
      </c>
    </row>
    <row r="64" spans="1:5" customHeight="1" ht="174">
      <c r="A64" s="396"/>
      <c r="B64" s="352"/>
      <c r="C64" s="352"/>
      <c r="D64" s="408" t="s">
        <v>352</v>
      </c>
      <c r="E64" s="83" t="s">
        <v>353</v>
      </c>
    </row>
    <row r="65" spans="1:5" customHeight="1" ht="159.5">
      <c r="A65" s="396"/>
      <c r="B65" s="352"/>
      <c r="C65" s="352"/>
      <c r="D65" s="408"/>
      <c r="E65" s="83" t="s">
        <v>354</v>
      </c>
    </row>
    <row r="66" spans="1:5" customHeight="1" ht="174">
      <c r="A66" s="396"/>
      <c r="B66" s="352"/>
      <c r="C66" s="352"/>
      <c r="D66" s="408" t="s">
        <v>355</v>
      </c>
      <c r="E66" s="83" t="s">
        <v>356</v>
      </c>
    </row>
    <row r="67" spans="1:5" customHeight="1" ht="174">
      <c r="A67" s="396"/>
      <c r="B67" s="352"/>
      <c r="C67" s="352"/>
      <c r="D67" s="408"/>
      <c r="E67" s="83" t="s">
        <v>357</v>
      </c>
    </row>
    <row r="68" spans="1:5" customHeight="1" ht="203">
      <c r="A68" s="396"/>
      <c r="B68" s="352"/>
      <c r="C68" s="352"/>
      <c r="D68" s="408" t="s">
        <v>358</v>
      </c>
      <c r="E68" s="83" t="s">
        <v>359</v>
      </c>
    </row>
    <row r="69" spans="1:5" customHeight="1" ht="145">
      <c r="A69" s="396"/>
      <c r="B69" s="352"/>
      <c r="C69" s="352"/>
      <c r="D69" s="408"/>
      <c r="E69" s="83" t="s">
        <v>360</v>
      </c>
    </row>
    <row r="70" spans="1:5" customHeight="1" ht="159.5">
      <c r="A70" s="396"/>
      <c r="B70" s="352"/>
      <c r="C70" s="352"/>
      <c r="D70" s="408" t="s">
        <v>361</v>
      </c>
      <c r="E70" s="83" t="s">
        <v>362</v>
      </c>
    </row>
    <row r="71" spans="1:5" customHeight="1" ht="145">
      <c r="A71" s="396"/>
      <c r="B71" s="352"/>
      <c r="C71" s="352"/>
      <c r="D71" s="408"/>
      <c r="E71" s="83" t="s">
        <v>363</v>
      </c>
    </row>
    <row r="72" spans="1:5" customHeight="1" ht="159.5">
      <c r="A72" s="396"/>
      <c r="B72" s="352"/>
      <c r="C72" s="352"/>
      <c r="D72" s="408" t="s">
        <v>364</v>
      </c>
      <c r="E72" s="83" t="s">
        <v>365</v>
      </c>
    </row>
    <row r="73" spans="1:5" customHeight="1" ht="145">
      <c r="A73" s="396"/>
      <c r="B73" s="352"/>
      <c r="C73" s="352"/>
      <c r="D73" s="408"/>
      <c r="E73" s="83" t="s">
        <v>366</v>
      </c>
    </row>
    <row r="74" spans="1:5" customHeight="1" ht="159.5">
      <c r="A74" s="396"/>
      <c r="B74" s="352"/>
      <c r="C74" s="352"/>
      <c r="D74" s="408" t="s">
        <v>367</v>
      </c>
      <c r="E74" s="83" t="s">
        <v>368</v>
      </c>
    </row>
    <row r="75" spans="1:5" customHeight="1" ht="145">
      <c r="A75" s="396"/>
      <c r="B75" s="352"/>
      <c r="C75" s="352"/>
      <c r="D75" s="408"/>
      <c r="E75" s="83" t="s">
        <v>369</v>
      </c>
    </row>
    <row r="76" spans="1:5" customHeight="1" ht="174">
      <c r="A76" s="396"/>
      <c r="B76" s="352"/>
      <c r="C76" s="352"/>
      <c r="D76" s="408" t="s">
        <v>370</v>
      </c>
      <c r="E76" s="83" t="s">
        <v>371</v>
      </c>
    </row>
    <row r="77" spans="1:5" customHeight="1" ht="116">
      <c r="A77" s="396"/>
      <c r="B77" s="352"/>
      <c r="C77" s="352"/>
      <c r="D77" s="408"/>
      <c r="E77" s="83" t="s">
        <v>372</v>
      </c>
    </row>
    <row r="78" spans="1:5" customHeight="1" ht="174">
      <c r="A78" s="396"/>
      <c r="B78" s="352"/>
      <c r="C78" s="352"/>
      <c r="D78" s="408" t="s">
        <v>373</v>
      </c>
      <c r="E78" s="83" t="s">
        <v>374</v>
      </c>
    </row>
    <row r="79" spans="1:5" customHeight="1" ht="174">
      <c r="A79" s="396"/>
      <c r="B79" s="352"/>
      <c r="C79" s="337"/>
      <c r="D79" s="408"/>
      <c r="E79" s="83" t="s">
        <v>375</v>
      </c>
    </row>
    <row r="80" spans="1:5" customHeight="1" ht="188.5">
      <c r="A80" s="396"/>
      <c r="B80" s="352"/>
      <c r="C80" s="399" t="s">
        <v>152</v>
      </c>
      <c r="D80" s="408" t="s">
        <v>376</v>
      </c>
      <c r="E80" s="83" t="s">
        <v>377</v>
      </c>
    </row>
    <row r="81" spans="1:5" customHeight="1" ht="145">
      <c r="A81" s="396"/>
      <c r="B81" s="352"/>
      <c r="C81" s="400"/>
      <c r="D81" s="408"/>
      <c r="E81" s="83" t="s">
        <v>378</v>
      </c>
    </row>
    <row r="82" spans="1:5" customHeight="1" ht="188.5">
      <c r="A82" s="396"/>
      <c r="B82" s="352"/>
      <c r="C82" s="400"/>
      <c r="D82" s="408" t="s">
        <v>379</v>
      </c>
      <c r="E82" s="83" t="s">
        <v>380</v>
      </c>
    </row>
    <row r="83" spans="1:5" customHeight="1" ht="159.5">
      <c r="A83" s="396"/>
      <c r="B83" s="352"/>
      <c r="C83" s="400"/>
      <c r="D83" s="408"/>
      <c r="E83" s="83" t="s">
        <v>381</v>
      </c>
    </row>
    <row r="84" spans="1:5" customHeight="1" ht="174">
      <c r="A84" s="396"/>
      <c r="B84" s="352"/>
      <c r="C84" s="400"/>
      <c r="D84" s="409" t="s">
        <v>382</v>
      </c>
      <c r="E84" s="52" t="s">
        <v>383</v>
      </c>
    </row>
    <row r="85" spans="1:5" customHeight="1" ht="174">
      <c r="A85" s="396"/>
      <c r="B85" s="352"/>
      <c r="C85" s="400"/>
      <c r="D85" s="411"/>
      <c r="E85" s="52" t="s">
        <v>384</v>
      </c>
    </row>
    <row r="86" spans="1:5" customHeight="1" ht="203">
      <c r="A86" s="396"/>
      <c r="B86" s="352"/>
      <c r="C86" s="400"/>
      <c r="D86" s="409" t="s">
        <v>385</v>
      </c>
      <c r="E86" s="52" t="s">
        <v>386</v>
      </c>
    </row>
    <row r="87" spans="1:5" customHeight="1" ht="145">
      <c r="A87" s="396"/>
      <c r="B87" s="352"/>
      <c r="C87" s="400"/>
      <c r="D87" s="411"/>
      <c r="E87" s="52" t="s">
        <v>387</v>
      </c>
    </row>
    <row r="88" spans="1:5" customHeight="1" ht="174">
      <c r="A88" s="396"/>
      <c r="B88" s="352"/>
      <c r="C88" s="400"/>
      <c r="D88" s="409" t="s">
        <v>388</v>
      </c>
      <c r="E88" s="52" t="s">
        <v>389</v>
      </c>
    </row>
    <row r="89" spans="1:5" customHeight="1" ht="145">
      <c r="A89" s="396"/>
      <c r="B89" s="352"/>
      <c r="C89" s="400"/>
      <c r="D89" s="411"/>
      <c r="E89" s="52" t="s">
        <v>390</v>
      </c>
    </row>
    <row r="90" spans="1:5" customHeight="1" ht="188.5">
      <c r="A90" s="396"/>
      <c r="B90" s="352"/>
      <c r="C90" s="400"/>
      <c r="D90" s="409" t="s">
        <v>391</v>
      </c>
      <c r="E90" s="52" t="s">
        <v>392</v>
      </c>
    </row>
    <row r="91" spans="1:5" customHeight="1" ht="174">
      <c r="A91" s="396"/>
      <c r="B91" s="352"/>
      <c r="C91" s="400"/>
      <c r="D91" s="411"/>
      <c r="E91" s="52" t="s">
        <v>393</v>
      </c>
    </row>
    <row r="92" spans="1:5" customHeight="1" ht="174">
      <c r="A92" s="396"/>
      <c r="B92" s="352"/>
      <c r="C92" s="400"/>
      <c r="D92" s="409" t="s">
        <v>394</v>
      </c>
      <c r="E92" s="52" t="s">
        <v>395</v>
      </c>
    </row>
    <row r="93" spans="1:5" customHeight="1" ht="145">
      <c r="A93" s="396"/>
      <c r="B93" s="352"/>
      <c r="C93" s="400"/>
      <c r="D93" s="411"/>
      <c r="E93" s="52" t="s">
        <v>396</v>
      </c>
    </row>
    <row r="94" spans="1:5" customHeight="1" ht="145">
      <c r="A94" s="396"/>
      <c r="B94" s="352"/>
      <c r="C94" s="400"/>
      <c r="D94" s="409" t="s">
        <v>397</v>
      </c>
      <c r="E94" s="52" t="s">
        <v>398</v>
      </c>
    </row>
    <row r="95" spans="1:5" customHeight="1" ht="188.5">
      <c r="A95" s="396"/>
      <c r="B95" s="352"/>
      <c r="C95" s="400"/>
      <c r="D95" s="411"/>
      <c r="E95" s="52" t="s">
        <v>399</v>
      </c>
    </row>
    <row r="96" spans="1:5" customHeight="1" ht="174">
      <c r="A96" s="396"/>
      <c r="B96" s="352"/>
      <c r="C96" s="400"/>
      <c r="D96" s="409" t="s">
        <v>400</v>
      </c>
      <c r="E96" s="52" t="s">
        <v>401</v>
      </c>
    </row>
    <row r="97" spans="1:5" customHeight="1" ht="130.5">
      <c r="A97" s="396"/>
      <c r="B97" s="352"/>
      <c r="C97" s="401"/>
      <c r="D97" s="411"/>
      <c r="E97" s="52" t="s">
        <v>402</v>
      </c>
    </row>
    <row r="98" spans="1:5" customHeight="1" ht="188.5">
      <c r="A98" s="396"/>
      <c r="B98" s="352"/>
      <c r="C98" s="399" t="s">
        <v>153</v>
      </c>
      <c r="D98" s="409" t="s">
        <v>403</v>
      </c>
      <c r="E98" s="52" t="s">
        <v>404</v>
      </c>
    </row>
    <row r="99" spans="1:5" customHeight="1" ht="159.5">
      <c r="A99" s="396"/>
      <c r="B99" s="352"/>
      <c r="C99" s="400"/>
      <c r="D99" s="411"/>
      <c r="E99" s="52" t="s">
        <v>405</v>
      </c>
    </row>
    <row r="100" spans="1:5" customHeight="1" ht="188.5">
      <c r="A100" s="396"/>
      <c r="B100" s="352"/>
      <c r="C100" s="400"/>
      <c r="D100" s="409" t="s">
        <v>406</v>
      </c>
      <c r="E100" s="52" t="s">
        <v>407</v>
      </c>
    </row>
    <row r="101" spans="1:5" customHeight="1" ht="159.5">
      <c r="A101" s="396"/>
      <c r="B101" s="352"/>
      <c r="C101" s="400"/>
      <c r="D101" s="411"/>
      <c r="E101" s="52" t="s">
        <v>408</v>
      </c>
    </row>
    <row r="102" spans="1:5" customHeight="1" ht="203">
      <c r="A102" s="396"/>
      <c r="B102" s="352"/>
      <c r="C102" s="400"/>
      <c r="D102" s="409" t="s">
        <v>409</v>
      </c>
      <c r="E102" s="52" t="s">
        <v>410</v>
      </c>
    </row>
    <row r="103" spans="1:5" customHeight="1" ht="188.5">
      <c r="A103" s="396"/>
      <c r="B103" s="352"/>
      <c r="C103" s="400"/>
      <c r="D103" s="411"/>
      <c r="E103" s="52" t="s">
        <v>411</v>
      </c>
    </row>
    <row r="104" spans="1:5" customHeight="1" ht="174">
      <c r="A104" s="396"/>
      <c r="B104" s="352"/>
      <c r="C104" s="400"/>
      <c r="D104" s="409" t="s">
        <v>412</v>
      </c>
      <c r="E104" s="52" t="s">
        <v>413</v>
      </c>
    </row>
    <row r="105" spans="1:5" customHeight="1" ht="159.5">
      <c r="A105" s="396"/>
      <c r="B105" s="352"/>
      <c r="C105" s="400"/>
      <c r="D105" s="411"/>
      <c r="E105" s="52" t="s">
        <v>414</v>
      </c>
    </row>
    <row r="106" spans="1:5" customHeight="1" ht="145">
      <c r="A106" s="396"/>
      <c r="B106" s="352"/>
      <c r="C106" s="400"/>
      <c r="D106" s="409" t="s">
        <v>415</v>
      </c>
      <c r="E106" s="52" t="s">
        <v>416</v>
      </c>
    </row>
    <row r="107" spans="1:5" customHeight="1" ht="116">
      <c r="A107" s="396"/>
      <c r="B107" s="352"/>
      <c r="C107" s="400"/>
      <c r="D107" s="411"/>
      <c r="E107" s="52" t="s">
        <v>417</v>
      </c>
    </row>
    <row r="108" spans="1:5" customHeight="1" ht="174">
      <c r="A108" s="396"/>
      <c r="B108" s="352"/>
      <c r="C108" s="400"/>
      <c r="D108" s="409" t="s">
        <v>418</v>
      </c>
      <c r="E108" s="52" t="s">
        <v>419</v>
      </c>
    </row>
    <row r="109" spans="1:5" customHeight="1" ht="130.5">
      <c r="A109" s="396"/>
      <c r="B109" s="352"/>
      <c r="C109" s="400"/>
      <c r="D109" s="411"/>
      <c r="E109" s="52" t="s">
        <v>420</v>
      </c>
    </row>
    <row r="110" spans="1:5" customHeight="1" ht="174">
      <c r="A110" s="396"/>
      <c r="B110" s="352"/>
      <c r="C110" s="400"/>
      <c r="D110" s="409" t="s">
        <v>421</v>
      </c>
      <c r="E110" s="52" t="s">
        <v>422</v>
      </c>
    </row>
    <row r="111" spans="1:5" customHeight="1" ht="101.5">
      <c r="A111" s="396"/>
      <c r="B111" s="352"/>
      <c r="C111" s="400"/>
      <c r="D111" s="411"/>
      <c r="E111" s="52" t="s">
        <v>423</v>
      </c>
    </row>
    <row r="112" spans="1:5" customHeight="1" ht="116">
      <c r="A112" s="396"/>
      <c r="B112" s="352"/>
      <c r="C112" s="400"/>
      <c r="D112" s="409" t="s">
        <v>424</v>
      </c>
      <c r="E112" s="52" t="s">
        <v>425</v>
      </c>
    </row>
    <row r="113" spans="1:5" customHeight="1" ht="145">
      <c r="A113" s="396"/>
      <c r="B113" s="352"/>
      <c r="C113" s="400"/>
      <c r="D113" s="411"/>
      <c r="E113" s="52" t="s">
        <v>426</v>
      </c>
    </row>
    <row r="114" spans="1:5" customHeight="1" ht="174">
      <c r="A114" s="396"/>
      <c r="B114" s="352"/>
      <c r="C114" s="400"/>
      <c r="D114" s="409" t="s">
        <v>427</v>
      </c>
      <c r="E114" s="52" t="s">
        <v>428</v>
      </c>
    </row>
    <row r="115" spans="1:5" customHeight="1" ht="145">
      <c r="A115" s="396"/>
      <c r="B115" s="337"/>
      <c r="C115" s="401"/>
      <c r="D115" s="411"/>
      <c r="E115" s="52" t="s">
        <v>429</v>
      </c>
    </row>
    <row r="116" spans="1:5" customHeight="1" ht="188.5">
      <c r="A116" s="397"/>
      <c r="B116" s="402" t="s">
        <v>430</v>
      </c>
      <c r="C116" s="405" t="s">
        <v>160</v>
      </c>
      <c r="D116" s="409" t="s">
        <v>431</v>
      </c>
      <c r="E116" s="52" t="s">
        <v>432</v>
      </c>
    </row>
    <row r="117" spans="1:5" customHeight="1" ht="188.5">
      <c r="A117" s="397"/>
      <c r="B117" s="402"/>
      <c r="C117" s="406"/>
      <c r="D117" s="411"/>
      <c r="E117" s="52" t="s">
        <v>433</v>
      </c>
    </row>
    <row r="118" spans="1:5" customHeight="1" ht="203">
      <c r="A118" s="397"/>
      <c r="B118" s="402"/>
      <c r="C118" s="406"/>
      <c r="D118" s="409" t="s">
        <v>434</v>
      </c>
      <c r="E118" s="52" t="s">
        <v>435</v>
      </c>
    </row>
    <row r="119" spans="1:5" customHeight="1" ht="159.5">
      <c r="A119" s="397"/>
      <c r="B119" s="402"/>
      <c r="C119" s="406"/>
      <c r="D119" s="411"/>
      <c r="E119" s="52" t="s">
        <v>436</v>
      </c>
    </row>
    <row r="120" spans="1:5" customHeight="1" ht="217.5">
      <c r="A120" s="397"/>
      <c r="B120" s="402"/>
      <c r="C120" s="406"/>
      <c r="D120" s="409" t="s">
        <v>437</v>
      </c>
      <c r="E120" s="52" t="s">
        <v>438</v>
      </c>
    </row>
    <row r="121" spans="1:5" customHeight="1" ht="174">
      <c r="A121" s="397"/>
      <c r="B121" s="402"/>
      <c r="C121" s="406"/>
      <c r="D121" s="411"/>
      <c r="E121" s="52" t="s">
        <v>439</v>
      </c>
    </row>
    <row r="122" spans="1:5" customHeight="1" ht="203">
      <c r="A122" s="397"/>
      <c r="B122" s="402"/>
      <c r="C122" s="406"/>
      <c r="D122" s="409" t="s">
        <v>440</v>
      </c>
      <c r="E122" s="52" t="s">
        <v>441</v>
      </c>
    </row>
    <row r="123" spans="1:5" customHeight="1" ht="174">
      <c r="A123" s="397"/>
      <c r="B123" s="402"/>
      <c r="C123" s="406"/>
      <c r="D123" s="411"/>
      <c r="E123" s="52" t="s">
        <v>442</v>
      </c>
    </row>
    <row r="124" spans="1:5" customHeight="1" ht="174">
      <c r="A124" s="397"/>
      <c r="B124" s="402"/>
      <c r="C124" s="406"/>
      <c r="D124" s="409" t="s">
        <v>443</v>
      </c>
      <c r="E124" s="52" t="s">
        <v>444</v>
      </c>
    </row>
    <row r="125" spans="1:5" customHeight="1" ht="174">
      <c r="A125" s="397"/>
      <c r="B125" s="402"/>
      <c r="C125" s="406"/>
      <c r="D125" s="411"/>
      <c r="E125" s="52" t="s">
        <v>445</v>
      </c>
    </row>
    <row r="126" spans="1:5" customHeight="1" ht="159.5">
      <c r="A126" s="397"/>
      <c r="B126" s="402"/>
      <c r="C126" s="406"/>
      <c r="D126" s="409" t="s">
        <v>446</v>
      </c>
      <c r="E126" s="52" t="s">
        <v>447</v>
      </c>
    </row>
    <row r="127" spans="1:5" customHeight="1" ht="159.5">
      <c r="A127" s="397"/>
      <c r="B127" s="402"/>
      <c r="C127" s="406"/>
      <c r="D127" s="411"/>
      <c r="E127" s="52" t="s">
        <v>448</v>
      </c>
    </row>
    <row r="128" spans="1:5" customHeight="1" ht="217.5">
      <c r="A128" s="397"/>
      <c r="B128" s="402"/>
      <c r="C128" s="406"/>
      <c r="D128" s="409" t="s">
        <v>449</v>
      </c>
      <c r="E128" s="52" t="s">
        <v>450</v>
      </c>
    </row>
    <row r="129" spans="1:5" customHeight="1" ht="145">
      <c r="A129" s="397"/>
      <c r="B129" s="402"/>
      <c r="C129" s="406"/>
      <c r="D129" s="411"/>
      <c r="E129" s="52" t="s">
        <v>451</v>
      </c>
    </row>
    <row r="130" spans="1:5" customHeight="1" ht="188.5">
      <c r="A130" s="397"/>
      <c r="B130" s="402"/>
      <c r="C130" s="406"/>
      <c r="D130" s="409" t="s">
        <v>452</v>
      </c>
      <c r="E130" s="52" t="s">
        <v>453</v>
      </c>
    </row>
    <row r="131" spans="1:5" customHeight="1" ht="159.5">
      <c r="A131" s="397"/>
      <c r="B131" s="402"/>
      <c r="C131" s="407"/>
      <c r="D131" s="411"/>
      <c r="E131" s="52" t="s">
        <v>454</v>
      </c>
    </row>
    <row r="132" spans="1:5" customHeight="1" ht="203">
      <c r="A132" s="397"/>
      <c r="B132" s="402"/>
      <c r="C132" s="405" t="s">
        <v>161</v>
      </c>
      <c r="D132" s="409" t="s">
        <v>455</v>
      </c>
      <c r="E132" s="52" t="s">
        <v>456</v>
      </c>
    </row>
    <row r="133" spans="1:5" customHeight="1" ht="174">
      <c r="A133" s="397"/>
      <c r="B133" s="402"/>
      <c r="C133" s="406"/>
      <c r="D133" s="411"/>
      <c r="E133" s="52" t="s">
        <v>457</v>
      </c>
    </row>
    <row r="134" spans="1:5" customHeight="1" ht="174">
      <c r="A134" s="397"/>
      <c r="B134" s="402"/>
      <c r="C134" s="406"/>
      <c r="D134" s="409" t="s">
        <v>458</v>
      </c>
      <c r="E134" s="52" t="s">
        <v>459</v>
      </c>
    </row>
    <row r="135" spans="1:5" customHeight="1" ht="174">
      <c r="A135" s="397"/>
      <c r="B135" s="402"/>
      <c r="C135" s="406"/>
      <c r="D135" s="411"/>
      <c r="E135" s="52" t="s">
        <v>460</v>
      </c>
    </row>
    <row r="136" spans="1:5" customHeight="1" ht="203">
      <c r="A136" s="397"/>
      <c r="B136" s="402"/>
      <c r="C136" s="406"/>
      <c r="D136" s="409" t="s">
        <v>461</v>
      </c>
      <c r="E136" s="52" t="s">
        <v>462</v>
      </c>
    </row>
    <row r="137" spans="1:5" customHeight="1" ht="159.5">
      <c r="A137" s="397"/>
      <c r="B137" s="402"/>
      <c r="C137" s="406"/>
      <c r="D137" s="411"/>
      <c r="E137" s="52" t="s">
        <v>463</v>
      </c>
    </row>
    <row r="138" spans="1:5" customHeight="1" ht="217.5">
      <c r="A138" s="397"/>
      <c r="B138" s="402"/>
      <c r="C138" s="406"/>
      <c r="D138" s="409" t="s">
        <v>464</v>
      </c>
      <c r="E138" s="52" t="s">
        <v>465</v>
      </c>
    </row>
    <row r="139" spans="1:5" customHeight="1" ht="188.5">
      <c r="A139" s="397"/>
      <c r="B139" s="402"/>
      <c r="C139" s="406"/>
      <c r="D139" s="411"/>
      <c r="E139" s="52" t="s">
        <v>466</v>
      </c>
    </row>
    <row r="140" spans="1:5" customHeight="1" ht="174">
      <c r="A140" s="397"/>
      <c r="B140" s="402"/>
      <c r="C140" s="406"/>
      <c r="D140" s="409" t="s">
        <v>467</v>
      </c>
      <c r="E140" s="52" t="s">
        <v>468</v>
      </c>
    </row>
    <row r="141" spans="1:5" customHeight="1" ht="145">
      <c r="A141" s="397"/>
      <c r="B141" s="402"/>
      <c r="C141" s="406"/>
      <c r="D141" s="411"/>
      <c r="E141" s="52" t="s">
        <v>469</v>
      </c>
    </row>
    <row r="142" spans="1:5" customHeight="1" ht="203">
      <c r="A142" s="397"/>
      <c r="B142" s="402"/>
      <c r="C142" s="406"/>
      <c r="D142" s="409" t="s">
        <v>470</v>
      </c>
      <c r="E142" s="52" t="s">
        <v>471</v>
      </c>
    </row>
    <row r="143" spans="1:5" customHeight="1" ht="188.5">
      <c r="A143" s="397"/>
      <c r="B143" s="402"/>
      <c r="C143" s="406"/>
      <c r="D143" s="411"/>
      <c r="E143" s="52" t="s">
        <v>472</v>
      </c>
    </row>
    <row r="144" spans="1:5" customHeight="1" ht="188.5">
      <c r="A144" s="397"/>
      <c r="B144" s="402"/>
      <c r="C144" s="406"/>
      <c r="D144" s="409" t="s">
        <v>473</v>
      </c>
      <c r="E144" s="52" t="s">
        <v>474</v>
      </c>
    </row>
    <row r="145" spans="1:5" customHeight="1" ht="159.5">
      <c r="A145" s="397"/>
      <c r="B145" s="402"/>
      <c r="C145" s="406"/>
      <c r="D145" s="411"/>
      <c r="E145" s="52" t="s">
        <v>475</v>
      </c>
    </row>
    <row r="146" spans="1:5" customHeight="1" ht="159.5">
      <c r="A146" s="397"/>
      <c r="B146" s="402"/>
      <c r="C146" s="406"/>
      <c r="D146" s="409" t="s">
        <v>476</v>
      </c>
      <c r="E146" s="52" t="s">
        <v>477</v>
      </c>
    </row>
    <row r="147" spans="1:5" customHeight="1" ht="174">
      <c r="A147" s="397"/>
      <c r="B147" s="402"/>
      <c r="C147" s="406"/>
      <c r="D147" s="411"/>
      <c r="E147" s="52" t="s">
        <v>478</v>
      </c>
    </row>
    <row r="148" spans="1:5" customHeight="1" ht="203">
      <c r="A148" s="397"/>
      <c r="B148" s="402"/>
      <c r="C148" s="406"/>
      <c r="D148" s="409" t="s">
        <v>479</v>
      </c>
      <c r="E148" s="52" t="s">
        <v>480</v>
      </c>
    </row>
    <row r="149" spans="1:5" customHeight="1" ht="145">
      <c r="A149" s="397"/>
      <c r="B149" s="402"/>
      <c r="C149" s="407"/>
      <c r="D149" s="411"/>
      <c r="E149" s="52" t="s">
        <v>481</v>
      </c>
    </row>
    <row r="150" spans="1:5" customHeight="1" ht="188.5">
      <c r="A150" s="397"/>
      <c r="B150" s="402"/>
      <c r="C150" s="405" t="s">
        <v>162</v>
      </c>
      <c r="D150" s="409" t="s">
        <v>482</v>
      </c>
      <c r="E150" s="52" t="s">
        <v>483</v>
      </c>
    </row>
    <row r="151" spans="1:5" customHeight="1" ht="159.5">
      <c r="A151" s="397"/>
      <c r="B151" s="402"/>
      <c r="C151" s="406"/>
      <c r="D151" s="411"/>
      <c r="E151" s="52" t="s">
        <v>484</v>
      </c>
    </row>
    <row r="152" spans="1:5" customHeight="1" ht="159.5">
      <c r="A152" s="397"/>
      <c r="B152" s="402"/>
      <c r="C152" s="406"/>
      <c r="D152" s="409" t="s">
        <v>485</v>
      </c>
      <c r="E152" s="52" t="s">
        <v>486</v>
      </c>
    </row>
    <row r="153" spans="1:5" customHeight="1" ht="145">
      <c r="A153" s="397"/>
      <c r="B153" s="402"/>
      <c r="C153" s="406"/>
      <c r="D153" s="411"/>
      <c r="E153" s="52" t="s">
        <v>487</v>
      </c>
    </row>
    <row r="154" spans="1:5" customHeight="1" ht="159.5">
      <c r="A154" s="397"/>
      <c r="B154" s="402"/>
      <c r="C154" s="406"/>
      <c r="D154" s="409" t="s">
        <v>488</v>
      </c>
      <c r="E154" s="52" t="s">
        <v>489</v>
      </c>
    </row>
    <row r="155" spans="1:5" customHeight="1" ht="159.5">
      <c r="A155" s="397"/>
      <c r="B155" s="402"/>
      <c r="C155" s="406"/>
      <c r="D155" s="411"/>
      <c r="E155" s="52" t="s">
        <v>490</v>
      </c>
    </row>
    <row r="156" spans="1:5" customHeight="1" ht="159.5">
      <c r="A156" s="397"/>
      <c r="B156" s="402"/>
      <c r="C156" s="406"/>
      <c r="D156" s="409" t="s">
        <v>491</v>
      </c>
      <c r="E156" s="52" t="s">
        <v>492</v>
      </c>
    </row>
    <row r="157" spans="1:5" customHeight="1" ht="159.5">
      <c r="A157" s="397"/>
      <c r="B157" s="402"/>
      <c r="C157" s="406"/>
      <c r="D157" s="411"/>
      <c r="E157" s="52" t="s">
        <v>493</v>
      </c>
    </row>
    <row r="158" spans="1:5" customHeight="1" ht="145">
      <c r="A158" s="397"/>
      <c r="B158" s="402"/>
      <c r="C158" s="406"/>
      <c r="D158" s="409" t="s">
        <v>494</v>
      </c>
      <c r="E158" s="52" t="s">
        <v>495</v>
      </c>
    </row>
    <row r="159" spans="1:5" customHeight="1" ht="159.5">
      <c r="A159" s="397"/>
      <c r="B159" s="402"/>
      <c r="C159" s="406"/>
      <c r="D159" s="411"/>
      <c r="E159" s="52" t="s">
        <v>496</v>
      </c>
    </row>
    <row r="160" spans="1:5" customHeight="1" ht="145">
      <c r="A160" s="397"/>
      <c r="B160" s="402"/>
      <c r="C160" s="406"/>
      <c r="D160" s="409" t="s">
        <v>497</v>
      </c>
      <c r="E160" s="52" t="s">
        <v>498</v>
      </c>
    </row>
    <row r="161" spans="1:5" customHeight="1" ht="159.5">
      <c r="A161" s="397"/>
      <c r="B161" s="402"/>
      <c r="C161" s="406"/>
      <c r="D161" s="411"/>
      <c r="E161" s="52" t="s">
        <v>499</v>
      </c>
    </row>
    <row r="162" spans="1:5" customHeight="1" ht="174">
      <c r="A162" s="397"/>
      <c r="B162" s="402"/>
      <c r="C162" s="406"/>
      <c r="D162" s="409" t="s">
        <v>500</v>
      </c>
      <c r="E162" s="52" t="s">
        <v>501</v>
      </c>
    </row>
    <row r="163" spans="1:5" customHeight="1" ht="130.5">
      <c r="A163" s="397"/>
      <c r="B163" s="402"/>
      <c r="C163" s="406"/>
      <c r="D163" s="411"/>
      <c r="E163" s="52" t="s">
        <v>502</v>
      </c>
    </row>
    <row r="164" spans="1:5" customHeight="1" ht="174">
      <c r="A164" s="397"/>
      <c r="B164" s="402"/>
      <c r="C164" s="406"/>
      <c r="D164" s="409" t="s">
        <v>503</v>
      </c>
      <c r="E164" s="52" t="s">
        <v>504</v>
      </c>
    </row>
    <row r="165" spans="1:5" customHeight="1" ht="145">
      <c r="A165" s="398"/>
      <c r="B165" s="403"/>
      <c r="C165" s="407"/>
      <c r="D165" s="411"/>
      <c r="E165" s="52" t="s">
        <v>505</v>
      </c>
    </row>
    <row r="166" spans="1:5">
      <c r="D166" s="54"/>
      <c r="E166" s="54"/>
    </row>
    <row r="167" spans="1:5">
      <c r="D167" s="54"/>
      <c r="E167" s="54"/>
    </row>
    <row r="168" spans="1:5">
      <c r="D168" s="54"/>
      <c r="E168" s="54"/>
    </row>
    <row r="169" spans="1:5">
      <c r="D169" s="54"/>
      <c r="E169" s="54"/>
    </row>
    <row r="170" spans="1:5">
      <c r="D170" s="54"/>
      <c r="E170" s="54"/>
    </row>
    <row r="171" spans="1:5">
      <c r="D171" s="54"/>
      <c r="E171" s="54"/>
    </row>
    <row r="172" spans="1:5">
      <c r="D172" s="54"/>
      <c r="E172" s="54"/>
    </row>
    <row r="173" spans="1:5">
      <c r="D173" s="54"/>
      <c r="E173" s="54"/>
    </row>
    <row r="174" spans="1:5">
      <c r="D174" s="54"/>
      <c r="E174" s="54"/>
    </row>
    <row r="175" spans="1:5">
      <c r="D175" s="54"/>
      <c r="E175" s="54"/>
    </row>
    <row r="176" spans="1:5">
      <c r="D176" s="54"/>
      <c r="E176" s="54"/>
    </row>
    <row r="177" spans="1:5">
      <c r="D177" s="54"/>
      <c r="E177" s="54"/>
    </row>
    <row r="178" spans="1:5">
      <c r="D178" s="54"/>
      <c r="E178" s="54"/>
    </row>
    <row r="179" spans="1:5">
      <c r="D179" s="54"/>
    </row>
    <row r="180" spans="1:5">
      <c r="D180" s="54"/>
    </row>
    <row r="181" spans="1:5">
      <c r="D181" s="54"/>
    </row>
    <row r="182" spans="1:5">
      <c r="D182" s="54"/>
    </row>
    <row r="183" spans="1:5">
      <c r="D183" s="54"/>
    </row>
    <row r="184" spans="1:5">
      <c r="D184" s="54"/>
    </row>
    <row r="185" spans="1:5">
      <c r="D185" s="54"/>
    </row>
    <row r="186" spans="1:5">
      <c r="D186" s="54"/>
    </row>
    <row r="187" spans="1:5">
      <c r="D187" s="5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D148:D149"/>
    <mergeCell ref="D150:D151"/>
    <mergeCell ref="D164:D165"/>
    <mergeCell ref="D152:D153"/>
    <mergeCell ref="D154:D155"/>
    <mergeCell ref="D156:D157"/>
    <mergeCell ref="D158:D159"/>
    <mergeCell ref="D160:D161"/>
    <mergeCell ref="D162:D163"/>
    <mergeCell ref="D138:D139"/>
    <mergeCell ref="D140:D141"/>
    <mergeCell ref="D142:D143"/>
    <mergeCell ref="D144:D145"/>
    <mergeCell ref="D146:D147"/>
    <mergeCell ref="D128:D129"/>
    <mergeCell ref="D130:D131"/>
    <mergeCell ref="D132:D133"/>
    <mergeCell ref="D134:D135"/>
    <mergeCell ref="D136:D137"/>
    <mergeCell ref="D118:D119"/>
    <mergeCell ref="D120:D121"/>
    <mergeCell ref="D122:D123"/>
    <mergeCell ref="D124:D125"/>
    <mergeCell ref="D126:D127"/>
    <mergeCell ref="D108:D109"/>
    <mergeCell ref="D110:D111"/>
    <mergeCell ref="D112:D113"/>
    <mergeCell ref="D114:D115"/>
    <mergeCell ref="D116:D117"/>
    <mergeCell ref="D98:D99"/>
    <mergeCell ref="D100:D101"/>
    <mergeCell ref="D102:D103"/>
    <mergeCell ref="D104:D105"/>
    <mergeCell ref="D106:D107"/>
    <mergeCell ref="D88:D89"/>
    <mergeCell ref="D90:D91"/>
    <mergeCell ref="D92:D93"/>
    <mergeCell ref="D94:D95"/>
    <mergeCell ref="D96:D97"/>
    <mergeCell ref="D78:D79"/>
    <mergeCell ref="D80:D81"/>
    <mergeCell ref="D82:D83"/>
    <mergeCell ref="D84:D85"/>
    <mergeCell ref="D86:D87"/>
    <mergeCell ref="D68:D69"/>
    <mergeCell ref="D70:D71"/>
    <mergeCell ref="D72:D73"/>
    <mergeCell ref="D74:D75"/>
    <mergeCell ref="D76:D77"/>
    <mergeCell ref="D58:D59"/>
    <mergeCell ref="D60:D61"/>
    <mergeCell ref="D62:D63"/>
    <mergeCell ref="D64:D65"/>
    <mergeCell ref="D66:D67"/>
    <mergeCell ref="D48:D49"/>
    <mergeCell ref="D50:D51"/>
    <mergeCell ref="D52:D53"/>
    <mergeCell ref="D54:D55"/>
    <mergeCell ref="D56:D57"/>
    <mergeCell ref="D30:D31"/>
    <mergeCell ref="D32:D33"/>
    <mergeCell ref="D42:D43"/>
    <mergeCell ref="D44:D45"/>
    <mergeCell ref="D46:D47"/>
    <mergeCell ref="D17:D19"/>
    <mergeCell ref="D20:D22"/>
    <mergeCell ref="D23:D25"/>
    <mergeCell ref="D26:D27"/>
    <mergeCell ref="D28:D29"/>
    <mergeCell ref="D2:D4"/>
    <mergeCell ref="D5:D7"/>
    <mergeCell ref="D8:D10"/>
    <mergeCell ref="D11:D13"/>
    <mergeCell ref="D14:D16"/>
    <mergeCell ref="A2:A165"/>
    <mergeCell ref="B2:B61"/>
    <mergeCell ref="B62:B115"/>
    <mergeCell ref="B116:B165"/>
    <mergeCell ref="C2:C25"/>
    <mergeCell ref="C26:C43"/>
    <mergeCell ref="C44:C61"/>
    <mergeCell ref="C62:C79"/>
    <mergeCell ref="C80:C97"/>
    <mergeCell ref="C98:C115"/>
    <mergeCell ref="C116:C131"/>
    <mergeCell ref="C132:C149"/>
    <mergeCell ref="C150:C165"/>
  </mergeCells>
  <printOptions gridLines="false" gridLinesSet="true"/>
  <pageMargins left="0.25" right="0.25" top="0.75" bottom="0.75" header="0.29861111111111" footer="0.29861111111111"/>
  <pageSetup paperSize="1" orientation="portrait" scale="100" fitToHeight="1" fitToWidth="1" pageOrder="downThenOver" r:id="rId1"/>
  <headerFooter differentOddEven="false" differentFirst="false" scaleWithDoc="true" alignWithMargins="true">
    <oddHeader/>
    <oddFooter/>
    <evenHeader/>
    <evenFooter/>
    <firstHeader/>
    <firstFooter/>
  </headerFooter>
  <drawing r:id="rId2"/>
  <tableParts count="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FF0000"/>
    <outlinePr summaryBelow="1" summaryRight="1"/>
  </sheetPr>
  <dimension ref="A1:D24"/>
  <sheetViews>
    <sheetView tabSelected="0" workbookViewId="0" showGridLines="true" showRowColHeaders="1">
      <selection activeCell="A1" sqref="A1:A24"/>
    </sheetView>
  </sheetViews>
  <sheetFormatPr defaultRowHeight="14.4" outlineLevelRow="0" outlineLevelCol="0"/>
  <cols>
    <col min="1" max="1" width="24.54296875" customWidth="true" style="0"/>
    <col min="2" max="2" width="24" customWidth="true" style="0"/>
    <col min="3" max="3" width="44.81640625" customWidth="true" style="0"/>
  </cols>
  <sheetData>
    <row r="1" spans="1:4" customHeight="1" ht="116">
      <c r="A1" s="399" t="s">
        <v>141</v>
      </c>
      <c r="B1" s="408" t="s">
        <v>261</v>
      </c>
      <c r="C1" s="73" t="s">
        <v>262</v>
      </c>
      <c r="D1" s="51" t="s">
        <v>506</v>
      </c>
    </row>
    <row r="2" spans="1:4" customHeight="1" ht="87">
      <c r="A2" s="400"/>
      <c r="B2" s="408"/>
      <c r="C2" s="73" t="s">
        <v>263</v>
      </c>
      <c r="D2" s="51" t="s">
        <v>506</v>
      </c>
    </row>
    <row r="3" spans="1:4" customHeight="1" ht="87">
      <c r="A3" s="400"/>
      <c r="B3" s="408"/>
      <c r="C3" s="73" t="s">
        <v>264</v>
      </c>
      <c r="D3" s="51" t="s">
        <v>506</v>
      </c>
    </row>
    <row r="4" spans="1:4" customHeight="1" ht="116">
      <c r="A4" s="400"/>
      <c r="B4" s="409" t="s">
        <v>265</v>
      </c>
      <c r="C4" s="73" t="s">
        <v>266</v>
      </c>
      <c r="D4" s="51" t="s">
        <v>507</v>
      </c>
    </row>
    <row r="5" spans="1:4" customHeight="1" ht="87">
      <c r="A5" s="400"/>
      <c r="B5" s="410"/>
      <c r="C5" s="73" t="s">
        <v>508</v>
      </c>
      <c r="D5" s="51" t="s">
        <v>507</v>
      </c>
    </row>
    <row r="6" spans="1:4" customHeight="1" ht="87">
      <c r="A6" s="400"/>
      <c r="B6" s="411"/>
      <c r="C6" s="73" t="s">
        <v>268</v>
      </c>
      <c r="D6" s="51" t="s">
        <v>507</v>
      </c>
    </row>
    <row r="7" spans="1:4" customHeight="1" ht="116">
      <c r="A7" s="400"/>
      <c r="B7" s="409" t="s">
        <v>269</v>
      </c>
      <c r="C7" s="73" t="s">
        <v>509</v>
      </c>
      <c r="D7" s="51" t="s">
        <v>510</v>
      </c>
    </row>
    <row r="8" spans="1:4" customHeight="1" ht="101.5">
      <c r="A8" s="400"/>
      <c r="B8" s="410"/>
      <c r="C8" s="73" t="s">
        <v>271</v>
      </c>
      <c r="D8" s="51" t="s">
        <v>510</v>
      </c>
    </row>
    <row r="9" spans="1:4" customHeight="1" ht="87">
      <c r="A9" s="400"/>
      <c r="B9" s="411"/>
      <c r="C9" s="73" t="s">
        <v>272</v>
      </c>
      <c r="D9" s="51" t="s">
        <v>510</v>
      </c>
    </row>
    <row r="10" spans="1:4" customHeight="1" ht="116">
      <c r="A10" s="400"/>
      <c r="B10" s="409" t="s">
        <v>273</v>
      </c>
      <c r="C10" s="73" t="s">
        <v>274</v>
      </c>
      <c r="D10" s="51" t="s">
        <v>511</v>
      </c>
    </row>
    <row r="11" spans="1:4" customHeight="1" ht="87">
      <c r="A11" s="400"/>
      <c r="B11" s="410"/>
      <c r="C11" s="84" t="s">
        <v>512</v>
      </c>
      <c r="D11" s="51" t="s">
        <v>511</v>
      </c>
    </row>
    <row r="12" spans="1:4" customHeight="1" ht="87">
      <c r="A12" s="400"/>
      <c r="B12" s="411"/>
      <c r="C12" s="73" t="s">
        <v>276</v>
      </c>
      <c r="D12" s="51" t="s">
        <v>511</v>
      </c>
    </row>
    <row r="13" spans="1:4" customHeight="1" ht="101.5">
      <c r="A13" s="400"/>
      <c r="B13" s="409" t="s">
        <v>277</v>
      </c>
      <c r="C13" s="84" t="s">
        <v>513</v>
      </c>
      <c r="D13" s="51" t="s">
        <v>514</v>
      </c>
    </row>
    <row r="14" spans="1:4" customHeight="1" ht="72.5">
      <c r="A14" s="400"/>
      <c r="B14" s="410"/>
      <c r="C14" s="73" t="s">
        <v>279</v>
      </c>
      <c r="D14" s="51" t="s">
        <v>514</v>
      </c>
    </row>
    <row r="15" spans="1:4" customHeight="1" ht="87">
      <c r="A15" s="400"/>
      <c r="B15" s="411"/>
      <c r="C15" s="84" t="s">
        <v>280</v>
      </c>
      <c r="D15" s="51" t="s">
        <v>514</v>
      </c>
    </row>
    <row r="16" spans="1:4" customHeight="1" ht="101.5">
      <c r="A16" s="400"/>
      <c r="B16" s="409" t="s">
        <v>281</v>
      </c>
      <c r="C16" s="73" t="s">
        <v>282</v>
      </c>
      <c r="D16" s="51" t="s">
        <v>515</v>
      </c>
    </row>
    <row r="17" spans="1:4" customHeight="1" ht="101.5">
      <c r="A17" s="400"/>
      <c r="B17" s="410"/>
      <c r="C17" s="84" t="s">
        <v>283</v>
      </c>
      <c r="D17" s="51" t="s">
        <v>515</v>
      </c>
    </row>
    <row r="18" spans="1:4" customHeight="1" ht="101.5">
      <c r="A18" s="400"/>
      <c r="B18" s="411"/>
      <c r="C18" s="73" t="s">
        <v>284</v>
      </c>
      <c r="D18" s="51" t="s">
        <v>515</v>
      </c>
    </row>
    <row r="19" spans="1:4" customHeight="1" ht="116">
      <c r="A19" s="400"/>
      <c r="B19" s="409" t="s">
        <v>285</v>
      </c>
      <c r="C19" s="84" t="s">
        <v>286</v>
      </c>
      <c r="D19" s="51" t="s">
        <v>516</v>
      </c>
    </row>
    <row r="20" spans="1:4" customHeight="1" ht="87">
      <c r="A20" s="400"/>
      <c r="B20" s="410"/>
      <c r="C20" s="73" t="s">
        <v>287</v>
      </c>
      <c r="D20" s="51" t="s">
        <v>516</v>
      </c>
    </row>
    <row r="21" spans="1:4" customHeight="1" ht="87">
      <c r="A21" s="400"/>
      <c r="B21" s="411"/>
      <c r="C21" s="84" t="s">
        <v>288</v>
      </c>
      <c r="D21" s="51" t="s">
        <v>516</v>
      </c>
    </row>
    <row r="22" spans="1:4" customHeight="1" ht="87">
      <c r="A22" s="400"/>
      <c r="B22" s="409" t="s">
        <v>289</v>
      </c>
      <c r="C22" s="73" t="s">
        <v>290</v>
      </c>
      <c r="D22" s="51" t="s">
        <v>517</v>
      </c>
    </row>
    <row r="23" spans="1:4" customHeight="1" ht="101.5">
      <c r="A23" s="400"/>
      <c r="B23" s="410"/>
      <c r="C23" s="84" t="s">
        <v>291</v>
      </c>
      <c r="D23" s="51" t="s">
        <v>517</v>
      </c>
    </row>
    <row r="24" spans="1:4" customHeight="1" ht="87">
      <c r="A24" s="401"/>
      <c r="B24" s="411"/>
      <c r="C24" s="73" t="s">
        <v>518</v>
      </c>
      <c r="D24" s="51" t="s">
        <v>517</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A24"/>
    <mergeCell ref="B1:B3"/>
    <mergeCell ref="B4:B6"/>
    <mergeCell ref="B7:B9"/>
    <mergeCell ref="B10:B12"/>
    <mergeCell ref="B13:B15"/>
    <mergeCell ref="B16:B18"/>
    <mergeCell ref="B19:B21"/>
    <mergeCell ref="B22:B24"/>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37</vt:i4>
      </vt:variant>
    </vt:vector>
  </HeadingPairs>
  <TitlesOfParts>
    <vt:vector size="37" baseType="lpstr">
      <vt:lpstr>MENU</vt:lpstr>
      <vt:lpstr>COVER</vt:lpstr>
      <vt:lpstr>BERITA ACARA</vt:lpstr>
      <vt:lpstr>DATA KS</vt:lpstr>
      <vt:lpstr>IDENTITAS  KS DAN PENILAI</vt:lpstr>
      <vt:lpstr>INSTRUMEN</vt:lpstr>
      <vt:lpstr>REKAPITULASI</vt:lpstr>
      <vt:lpstr>BUKTI DUKUNG KEPRIBADIAN</vt:lpstr>
      <vt:lpstr>1.1,1</vt:lpstr>
      <vt:lpstr>1.1.2</vt:lpstr>
      <vt:lpstr>1.1.3</vt:lpstr>
      <vt:lpstr>1.2.1</vt:lpstr>
      <vt:lpstr>1.2.2</vt:lpstr>
      <vt:lpstr>1.2.3</vt:lpstr>
      <vt:lpstr>1.3.1</vt:lpstr>
      <vt:lpstr>1.3.2</vt:lpstr>
      <vt:lpstr>1.3.3</vt:lpstr>
      <vt:lpstr>BUKTI DUKUNG SOSIAL</vt:lpstr>
      <vt:lpstr>2.1.1</vt:lpstr>
      <vt:lpstr>2.1.2</vt:lpstr>
      <vt:lpstr>2.2.1</vt:lpstr>
      <vt:lpstr>2.2.2</vt:lpstr>
      <vt:lpstr>2.2.3</vt:lpstr>
      <vt:lpstr>2.3.1</vt:lpstr>
      <vt:lpstr>2.3.2</vt:lpstr>
      <vt:lpstr>BUKTI DUKUNG PROFESIONAL</vt:lpstr>
      <vt:lpstr>3.1.1</vt:lpstr>
      <vt:lpstr>3.1.2</vt:lpstr>
      <vt:lpstr>3.2.1</vt:lpstr>
      <vt:lpstr>3.2.2</vt:lpstr>
      <vt:lpstr>3.3.1</vt:lpstr>
      <vt:lpstr>3.3.2</vt:lpstr>
      <vt:lpstr>3.3.3</vt:lpstr>
      <vt:lpstr>PRIBADI</vt:lpstr>
      <vt:lpstr>SOSI</vt:lpstr>
      <vt:lpstr>pro</vt: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LIVA</dc:creator>
  <cp:lastModifiedBy>widi arfianto</cp:lastModifiedBy>
  <dcterms:created xsi:type="dcterms:W3CDTF">2024-11-06T03:00:00+00:00</dcterms:created>
  <dcterms:modified xsi:type="dcterms:W3CDTF">2024-12-12T09:44:47+00:00</dcterms:modified>
  <dc:title/>
  <dc:description/>
  <dc:subject/>
  <cp:keywords/>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4B57C0C6C22C4527A2FA2829A3125718_13</vt:lpwstr>
  </property>
  <property fmtid="{D5CDD505-2E9C-101B-9397-08002B2CF9AE}" pid="3" name="KSOProductBuildVer">
    <vt:lpwstr>1033-12.2.0.18911</vt:lpwstr>
  </property>
</Properties>
</file>